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BAAF" lockStructure="1"/>
  <bookViews>
    <workbookView xWindow="0" yWindow="0" windowWidth="21570" windowHeight="8070"/>
  </bookViews>
  <sheets>
    <sheet name="P 9-8A" sheetId="1" r:id="rId1"/>
  </sheets>
  <calcPr calcId="162913" fullPrecision="0"/>
</workbook>
</file>

<file path=xl/calcChain.xml><?xml version="1.0" encoding="utf-8"?>
<calcChain xmlns="http://schemas.openxmlformats.org/spreadsheetml/2006/main">
  <c r="V61" i="1" l="1"/>
  <c r="V62" i="1"/>
  <c r="G72" i="1"/>
  <c r="X61" i="1"/>
  <c r="X62" i="1"/>
  <c r="L67" i="1"/>
  <c r="L66" i="1"/>
  <c r="G77" i="1"/>
  <c r="G76" i="1"/>
  <c r="G75" i="1"/>
  <c r="G74" i="1"/>
  <c r="G87" i="1"/>
  <c r="G86" i="1"/>
  <c r="G85" i="1"/>
  <c r="G84" i="1"/>
  <c r="G83" i="1"/>
  <c r="C87" i="1"/>
  <c r="C86" i="1"/>
  <c r="C85" i="1"/>
  <c r="C84" i="1"/>
  <c r="C83" i="1"/>
  <c r="C82" i="1"/>
  <c r="C67" i="1"/>
  <c r="G67" i="1"/>
  <c r="I61" i="1"/>
  <c r="X82" i="1"/>
  <c r="X81" i="1"/>
  <c r="W88" i="1"/>
  <c r="N19" i="1"/>
  <c r="N10" i="1"/>
  <c r="Q10" i="1"/>
  <c r="T10" i="1"/>
  <c r="N11" i="1"/>
  <c r="Q11" i="1"/>
  <c r="T11" i="1"/>
  <c r="N12" i="1"/>
  <c r="Q12" i="1"/>
  <c r="T12" i="1"/>
  <c r="N13" i="1"/>
  <c r="Q13" i="1"/>
  <c r="X13" i="1"/>
  <c r="Q14" i="1"/>
  <c r="N18" i="1"/>
  <c r="Q18" i="1"/>
  <c r="T18" i="1"/>
  <c r="Q19" i="1"/>
  <c r="X19" i="1"/>
  <c r="N20" i="1"/>
  <c r="Q20" i="1"/>
  <c r="X20" i="1"/>
  <c r="N21" i="1"/>
  <c r="Q21" i="1"/>
  <c r="X21" i="1"/>
  <c r="N22" i="1"/>
  <c r="Q22" i="1"/>
  <c r="X22" i="1"/>
  <c r="N23" i="1"/>
  <c r="Q23" i="1"/>
  <c r="X23" i="1"/>
  <c r="N26" i="1"/>
  <c r="Q26" i="1"/>
  <c r="T26" i="1"/>
  <c r="N27" i="1"/>
  <c r="Q27" i="1"/>
  <c r="X27" i="1"/>
  <c r="N31" i="1"/>
  <c r="Q31" i="1"/>
  <c r="T31" i="1"/>
  <c r="N32" i="1"/>
  <c r="Q32" i="1"/>
  <c r="X32" i="1"/>
  <c r="N33" i="1"/>
  <c r="Q33" i="1"/>
  <c r="X33" i="1"/>
  <c r="N34" i="1"/>
  <c r="Q34" i="1"/>
  <c r="X34" i="1"/>
  <c r="N35" i="1"/>
  <c r="Q35" i="1"/>
  <c r="X35" i="1"/>
  <c r="N39" i="1"/>
  <c r="Q39" i="1"/>
  <c r="T39" i="1"/>
  <c r="N40" i="1"/>
  <c r="Q40" i="1"/>
  <c r="T40" i="1"/>
  <c r="N41" i="1"/>
  <c r="Q41" i="1"/>
  <c r="T41" i="1"/>
  <c r="N42" i="1"/>
  <c r="Q42" i="1"/>
  <c r="X42" i="1"/>
  <c r="N47" i="1"/>
  <c r="Q47" i="1"/>
  <c r="T47" i="1"/>
  <c r="N48" i="1"/>
  <c r="Q48" i="1"/>
  <c r="X48" i="1"/>
  <c r="N51" i="1"/>
  <c r="Q51" i="1"/>
  <c r="T51" i="1"/>
  <c r="N52" i="1"/>
  <c r="Q52" i="1"/>
  <c r="X52" i="1"/>
  <c r="L61" i="1"/>
  <c r="O61" i="1"/>
  <c r="C62" i="1"/>
  <c r="E62" i="1"/>
  <c r="G62" i="1"/>
  <c r="I62" i="1"/>
  <c r="L62" i="1"/>
  <c r="O62" i="1"/>
  <c r="Q62" i="1"/>
  <c r="S62" i="1"/>
  <c r="Z62" i="1"/>
  <c r="AB62" i="1"/>
  <c r="C63" i="1"/>
  <c r="E63" i="1"/>
  <c r="G63" i="1"/>
  <c r="I63" i="1"/>
  <c r="L63" i="1"/>
  <c r="O63" i="1"/>
  <c r="Q63" i="1"/>
  <c r="S63" i="1"/>
  <c r="V63" i="1"/>
  <c r="X63" i="1"/>
  <c r="Z63" i="1"/>
  <c r="AB63" i="1"/>
  <c r="C64" i="1"/>
  <c r="E64" i="1"/>
  <c r="G64" i="1"/>
  <c r="I64" i="1"/>
  <c r="L64" i="1"/>
  <c r="O64" i="1"/>
  <c r="Q64" i="1"/>
  <c r="S64" i="1"/>
  <c r="V64" i="1"/>
  <c r="X64" i="1"/>
  <c r="Z64" i="1"/>
  <c r="AB64" i="1"/>
  <c r="C65" i="1"/>
  <c r="E65" i="1"/>
  <c r="G65" i="1"/>
  <c r="I65" i="1"/>
  <c r="L65" i="1"/>
  <c r="O65" i="1"/>
  <c r="Q65" i="1"/>
  <c r="S65" i="1"/>
  <c r="V65" i="1"/>
  <c r="X65" i="1"/>
  <c r="Z65" i="1"/>
  <c r="AB65" i="1"/>
  <c r="C66" i="1"/>
  <c r="E66" i="1"/>
  <c r="G66" i="1"/>
  <c r="I66" i="1"/>
  <c r="O66" i="1"/>
  <c r="Q66" i="1"/>
  <c r="S66" i="1"/>
  <c r="V66" i="1"/>
  <c r="X66" i="1"/>
  <c r="Z66" i="1"/>
  <c r="AB66" i="1"/>
  <c r="E67" i="1"/>
  <c r="I67" i="1"/>
  <c r="O67" i="1"/>
  <c r="Q67" i="1"/>
  <c r="S67" i="1"/>
  <c r="V67" i="1"/>
  <c r="X67" i="1"/>
  <c r="Z67" i="1"/>
  <c r="AB67" i="1"/>
  <c r="D68" i="1"/>
  <c r="I68" i="1"/>
  <c r="R68" i="1"/>
  <c r="AA68" i="1"/>
  <c r="AE68" i="1"/>
  <c r="AG68" i="1"/>
  <c r="C71" i="1"/>
  <c r="E71" i="1"/>
  <c r="L71" i="1"/>
  <c r="O71" i="1"/>
  <c r="V71" i="1"/>
  <c r="X71" i="1"/>
  <c r="C72" i="1"/>
  <c r="E72" i="1"/>
  <c r="I72" i="1"/>
  <c r="L72" i="1"/>
  <c r="O72" i="1"/>
  <c r="Q72" i="1"/>
  <c r="S72" i="1"/>
  <c r="V72" i="1"/>
  <c r="X72" i="1"/>
  <c r="Z72" i="1"/>
  <c r="AB72" i="1"/>
  <c r="C73" i="1"/>
  <c r="E73" i="1"/>
  <c r="G73" i="1"/>
  <c r="I73" i="1"/>
  <c r="L73" i="1"/>
  <c r="O73" i="1"/>
  <c r="Q73" i="1"/>
  <c r="S73" i="1"/>
  <c r="V73" i="1"/>
  <c r="X73" i="1"/>
  <c r="Z73" i="1"/>
  <c r="AB73" i="1"/>
  <c r="C74" i="1"/>
  <c r="E74" i="1"/>
  <c r="I74" i="1"/>
  <c r="L74" i="1"/>
  <c r="O74" i="1"/>
  <c r="Q74" i="1"/>
  <c r="S74" i="1"/>
  <c r="V74" i="1"/>
  <c r="X74" i="1"/>
  <c r="Z74" i="1"/>
  <c r="AB74" i="1"/>
  <c r="C75" i="1"/>
  <c r="E75" i="1"/>
  <c r="I75" i="1"/>
  <c r="L75" i="1"/>
  <c r="O75" i="1"/>
  <c r="Q75" i="1"/>
  <c r="S75" i="1"/>
  <c r="V75" i="1"/>
  <c r="X75" i="1"/>
  <c r="Z75" i="1"/>
  <c r="AB75" i="1"/>
  <c r="C76" i="1"/>
  <c r="E76" i="1"/>
  <c r="I76" i="1"/>
  <c r="L76" i="1"/>
  <c r="O76" i="1"/>
  <c r="Q76" i="1"/>
  <c r="S76" i="1"/>
  <c r="V76" i="1"/>
  <c r="X76" i="1"/>
  <c r="Z76" i="1"/>
  <c r="AB76" i="1"/>
  <c r="C77" i="1"/>
  <c r="E77" i="1"/>
  <c r="I77" i="1"/>
  <c r="L77" i="1"/>
  <c r="O77" i="1"/>
  <c r="Q77" i="1"/>
  <c r="S77" i="1"/>
  <c r="V77" i="1"/>
  <c r="X77" i="1"/>
  <c r="Z77" i="1"/>
  <c r="AB77" i="1"/>
  <c r="H78" i="1"/>
  <c r="R78" i="1"/>
  <c r="AA78" i="1"/>
  <c r="C81" i="1"/>
  <c r="E81" i="1"/>
  <c r="L81" i="1"/>
  <c r="O81" i="1"/>
  <c r="Q81" i="1"/>
  <c r="S81" i="1"/>
  <c r="V81" i="1"/>
  <c r="Z81" i="1"/>
  <c r="AB81" i="1"/>
  <c r="E82" i="1"/>
  <c r="G82" i="1"/>
  <c r="I82" i="1"/>
  <c r="L82" i="1"/>
  <c r="O82" i="1"/>
  <c r="Q82" i="1"/>
  <c r="S82" i="1"/>
  <c r="V82" i="1"/>
  <c r="Z82" i="1"/>
  <c r="AB82" i="1"/>
  <c r="E83" i="1"/>
  <c r="I83" i="1"/>
  <c r="L83" i="1"/>
  <c r="O83" i="1"/>
  <c r="Q83" i="1"/>
  <c r="S83" i="1"/>
  <c r="V83" i="1"/>
  <c r="X83" i="1"/>
  <c r="Z83" i="1"/>
  <c r="AB83" i="1"/>
  <c r="E84" i="1"/>
  <c r="I84" i="1"/>
  <c r="L84" i="1"/>
  <c r="O84" i="1"/>
  <c r="Q84" i="1"/>
  <c r="S84" i="1"/>
  <c r="V84" i="1"/>
  <c r="X84" i="1"/>
  <c r="Z84" i="1"/>
  <c r="AB84" i="1"/>
  <c r="E85" i="1"/>
  <c r="I85" i="1"/>
  <c r="L85" i="1"/>
  <c r="O85" i="1"/>
  <c r="Q85" i="1"/>
  <c r="S85" i="1"/>
  <c r="V85" i="1"/>
  <c r="X85" i="1"/>
  <c r="Z85" i="1"/>
  <c r="AB85" i="1"/>
  <c r="E86" i="1"/>
  <c r="I86" i="1"/>
  <c r="L86" i="1"/>
  <c r="O86" i="1"/>
  <c r="Q86" i="1"/>
  <c r="S86" i="1"/>
  <c r="V86" i="1"/>
  <c r="X86" i="1"/>
  <c r="Z86" i="1"/>
  <c r="AB86" i="1"/>
  <c r="E87" i="1"/>
  <c r="I87" i="1"/>
  <c r="L87" i="1"/>
  <c r="O87" i="1"/>
  <c r="Q87" i="1"/>
  <c r="S87" i="1"/>
  <c r="V87" i="1"/>
  <c r="X87" i="1"/>
  <c r="Z87" i="1"/>
  <c r="AB87" i="1"/>
  <c r="H88" i="1"/>
  <c r="M88" i="1"/>
  <c r="S88" i="1"/>
  <c r="AB88" i="1"/>
</calcChain>
</file>

<file path=xl/comments1.xml><?xml version="1.0" encoding="utf-8"?>
<comments xmlns="http://schemas.openxmlformats.org/spreadsheetml/2006/main">
  <authors>
    <author>Mark Sears</author>
  </authors>
  <commentList>
    <comment ref="AE68" authorId="0" shapeId="0">
      <text>
        <r>
          <rPr>
            <b/>
            <sz val="8"/>
            <color indexed="81"/>
            <rFont val="Tahoma"/>
            <family val="2"/>
          </rPr>
          <t xml:space="preserve">Enter balances as a formula on appropriate debit or credit side.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68" authorId="0" shapeId="0">
      <text>
        <r>
          <rPr>
            <b/>
            <sz val="8"/>
            <color indexed="81"/>
            <rFont val="Tahoma"/>
            <family val="2"/>
          </rPr>
          <t xml:space="preserve">Enter balances as a formula on appropriate debit or credit side.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74" authorId="0" shapeId="0">
      <text>
        <r>
          <rPr>
            <b/>
            <sz val="8"/>
            <color indexed="81"/>
            <rFont val="Tahoma"/>
            <family val="2"/>
          </rPr>
          <t xml:space="preserve">Enter balances as a formula on appropriate debit or credit side.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H74" authorId="0" shapeId="0">
      <text>
        <r>
          <rPr>
            <b/>
            <sz val="8"/>
            <color indexed="81"/>
            <rFont val="Tahoma"/>
            <family val="2"/>
          </rPr>
          <t xml:space="preserve">Enter balances as a formula on appropriate debit or credit side.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84" authorId="0" shapeId="0">
      <text>
        <r>
          <rPr>
            <b/>
            <sz val="8"/>
            <color indexed="81"/>
            <rFont val="Tahoma"/>
            <family val="2"/>
          </rPr>
          <t xml:space="preserve">Enter balances as a formula on appropriate debit or credit side.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H84" authorId="0" shapeId="0">
      <text>
        <r>
          <rPr>
            <b/>
            <sz val="8"/>
            <color indexed="81"/>
            <rFont val="Tahoma"/>
            <family val="2"/>
          </rPr>
          <t xml:space="preserve">Enter balances as a formula on appropriate debit or credit side.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<sst xmlns="http://schemas.openxmlformats.org/spreadsheetml/2006/main" count="110" uniqueCount="51">
  <si>
    <t>Cash</t>
  </si>
  <si>
    <t xml:space="preserve">Name:  </t>
  </si>
  <si>
    <t>Bal.</t>
  </si>
  <si>
    <t>6/15</t>
  </si>
  <si>
    <t>6/30</t>
  </si>
  <si>
    <t>7/15</t>
  </si>
  <si>
    <t>7/31</t>
  </si>
  <si>
    <t xml:space="preserve">                    Cash</t>
  </si>
  <si>
    <t xml:space="preserve">    Employee Income Tax Payable      211</t>
  </si>
  <si>
    <t xml:space="preserve">       Social Security Tax Payable      212</t>
  </si>
  <si>
    <t xml:space="preserve">          Medicare Tax Payable           213</t>
  </si>
  <si>
    <t xml:space="preserve">   Savings Bond Deductions Payable    218</t>
  </si>
  <si>
    <t xml:space="preserve">     An asterisk (*) will appear in the column to the right of an incorrect number.</t>
  </si>
  <si>
    <t xml:space="preserve">     Enter the appropriate answers in the shaded (gray) cells, or select from the drop-down list.</t>
  </si>
  <si>
    <t xml:space="preserve">               FUTA Tax Payable              221</t>
  </si>
  <si>
    <t xml:space="preserve">               SUTA Tax Payable             222</t>
  </si>
  <si>
    <t xml:space="preserve">         Wages and Salaries Expense     511</t>
  </si>
  <si>
    <t xml:space="preserve">         Payroll Taxes Expense     530</t>
  </si>
  <si>
    <t>GENERAL JOURNAL</t>
  </si>
  <si>
    <t>Credit</t>
  </si>
  <si>
    <t>Date</t>
  </si>
  <si>
    <t>Debit</t>
  </si>
  <si>
    <t>Post.
Ref.</t>
  </si>
  <si>
    <t>Account / Description</t>
  </si>
  <si>
    <t>20--</t>
  </si>
  <si>
    <t>June 15</t>
  </si>
  <si>
    <r>
      <t xml:space="preserve"> </t>
    </r>
    <r>
      <rPr>
        <sz val="10"/>
        <rFont val="Arial"/>
        <family val="2"/>
      </rPr>
      <t xml:space="preserve">    Deposit of employee federal</t>
    </r>
  </si>
  <si>
    <t xml:space="preserve">     income tax and Social Security</t>
  </si>
  <si>
    <t xml:space="preserve">     and Medicare taxes</t>
  </si>
  <si>
    <t>Social Security Tax Payable</t>
  </si>
  <si>
    <r>
      <t>June</t>
    </r>
    <r>
      <rPr>
        <sz val="10"/>
        <rFont val="Arial"/>
        <family val="2"/>
      </rPr>
      <t xml:space="preserve"> 30</t>
    </r>
  </si>
  <si>
    <t>Wages and Salaries Expense</t>
  </si>
  <si>
    <t>Medicare Tax Payable</t>
  </si>
  <si>
    <t>Savings Bond Deductions Payable</t>
  </si>
  <si>
    <t xml:space="preserve">     To record June payroll</t>
  </si>
  <si>
    <t xml:space="preserve">     Purchased U.S. savings bonds</t>
  </si>
  <si>
    <t xml:space="preserve">     for employees</t>
  </si>
  <si>
    <t>Payroll Taxes Expense</t>
  </si>
  <si>
    <t>FUTA Tax Payable</t>
  </si>
  <si>
    <t>SUTA Tax Payable</t>
  </si>
  <si>
    <t>July 15</t>
  </si>
  <si>
    <r>
      <t>July</t>
    </r>
    <r>
      <rPr>
        <sz val="10"/>
        <rFont val="Arial"/>
        <family val="2"/>
      </rPr>
      <t xml:space="preserve"> 31</t>
    </r>
  </si>
  <si>
    <t xml:space="preserve">     Paid SUTA tax</t>
  </si>
  <si>
    <t xml:space="preserve">     Paid FUTA tax</t>
  </si>
  <si>
    <t xml:space="preserve">     To record employer payroll</t>
  </si>
  <si>
    <t xml:space="preserve">     taxes expense</t>
  </si>
  <si>
    <t>Problem 9-8A</t>
  </si>
  <si>
    <t>Employee Federal Income Tax Payable</t>
  </si>
  <si>
    <r>
      <t>Note:</t>
    </r>
    <r>
      <rPr>
        <sz val="10"/>
        <color indexed="10"/>
        <rFont val="Arial"/>
        <family val="2"/>
      </rPr>
      <t xml:space="preserve"> In the following T accounts, the first journal entry is posted for you (but you will still need to enter the posting references in the journal in m/dd format,</t>
    </r>
  </si>
  <si>
    <t xml:space="preserve">e.g. 6/23). Follow its example in entering the remaining postings. The new balance of each account will be automatically calculated in the last row of the </t>
  </si>
  <si>
    <t xml:space="preserve">account. Upon completing all postings, the balances of the payable accounts should be zero.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</si>
</sst>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color indexed="42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quotePrefix="1"/>
    <xf numFmtId="37" fontId="0" fillId="2" borderId="1" xfId="0" applyNumberFormat="1" applyFill="1" applyBorder="1" applyProtection="1">
      <protection locked="0"/>
    </xf>
    <xf numFmtId="0" fontId="1" fillId="0" borderId="0" xfId="0" applyFont="1"/>
    <xf numFmtId="0" fontId="1" fillId="0" borderId="0" xfId="0" applyFont="1" applyProtection="1">
      <protection hidden="1"/>
    </xf>
    <xf numFmtId="0" fontId="0" fillId="0" borderId="0" xfId="0" applyBorder="1" applyAlignment="1">
      <alignment horizontal="left"/>
    </xf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right"/>
    </xf>
    <xf numFmtId="0" fontId="0" fillId="3" borderId="0" xfId="0" applyFill="1"/>
    <xf numFmtId="3" fontId="0" fillId="0" borderId="0" xfId="0" applyNumberFormat="1"/>
    <xf numFmtId="0" fontId="0" fillId="0" borderId="0" xfId="0" applyProtection="1"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6" fillId="3" borderId="0" xfId="0" applyFont="1" applyFill="1" applyProtection="1">
      <protection hidden="1"/>
    </xf>
    <xf numFmtId="0" fontId="0" fillId="3" borderId="2" xfId="0" applyFill="1" applyBorder="1"/>
    <xf numFmtId="0" fontId="0" fillId="0" borderId="0" xfId="0" applyFill="1"/>
    <xf numFmtId="37" fontId="0" fillId="2" borderId="3" xfId="0" applyNumberFormat="1" applyFill="1" applyBorder="1" applyProtection="1">
      <protection locked="0"/>
    </xf>
    <xf numFmtId="0" fontId="2" fillId="3" borderId="0" xfId="0" applyFont="1" applyFill="1"/>
    <xf numFmtId="0" fontId="0" fillId="4" borderId="0" xfId="0" applyFill="1" applyBorder="1" applyProtection="1"/>
    <xf numFmtId="0" fontId="0" fillId="3" borderId="0" xfId="0" applyFill="1" applyBorder="1"/>
    <xf numFmtId="37" fontId="0" fillId="2" borderId="4" xfId="0" applyNumberFormat="1" applyFill="1" applyBorder="1" applyProtection="1">
      <protection locked="0"/>
    </xf>
    <xf numFmtId="0" fontId="1" fillId="3" borderId="0" xfId="0" applyFont="1" applyFill="1"/>
    <xf numFmtId="0" fontId="10" fillId="2" borderId="4" xfId="0" quotePrefix="1" applyFont="1" applyFill="1" applyBorder="1" applyAlignment="1" applyProtection="1">
      <alignment horizontal="center"/>
      <protection locked="0"/>
    </xf>
    <xf numFmtId="0" fontId="10" fillId="2" borderId="3" xfId="0" quotePrefix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/>
    </xf>
    <xf numFmtId="0" fontId="0" fillId="5" borderId="0" xfId="0" applyFill="1"/>
    <xf numFmtId="49" fontId="10" fillId="2" borderId="5" xfId="0" applyNumberFormat="1" applyFont="1" applyFill="1" applyBorder="1" applyAlignment="1" applyProtection="1">
      <alignment horizontal="center"/>
      <protection locked="0"/>
    </xf>
    <xf numFmtId="37" fontId="0" fillId="2" borderId="0" xfId="0" applyNumberFormat="1" applyFill="1" applyBorder="1" applyProtection="1">
      <protection locked="0"/>
    </xf>
    <xf numFmtId="49" fontId="10" fillId="3" borderId="5" xfId="0" applyNumberFormat="1" applyFont="1" applyFill="1" applyBorder="1" applyAlignment="1" applyProtection="1">
      <alignment horizontal="center"/>
    </xf>
    <xf numFmtId="37" fontId="0" fillId="3" borderId="1" xfId="0" applyNumberFormat="1" applyFill="1" applyBorder="1" applyProtection="1"/>
    <xf numFmtId="0" fontId="2" fillId="3" borderId="0" xfId="0" applyFont="1" applyFill="1" applyProtection="1"/>
    <xf numFmtId="49" fontId="10" fillId="2" borderId="6" xfId="0" quotePrefix="1" applyNumberFormat="1" applyFont="1" applyFill="1" applyBorder="1" applyAlignment="1" applyProtection="1">
      <alignment horizontal="center"/>
      <protection locked="0"/>
    </xf>
    <xf numFmtId="49" fontId="0" fillId="2" borderId="3" xfId="0" applyNumberFormat="1" applyFill="1" applyBorder="1" applyProtection="1">
      <protection locked="0"/>
    </xf>
    <xf numFmtId="49" fontId="10" fillId="2" borderId="7" xfId="0" applyNumberFormat="1" applyFont="1" applyFill="1" applyBorder="1" applyAlignment="1" applyProtection="1">
      <alignment horizontal="center"/>
      <protection locked="0"/>
    </xf>
    <xf numFmtId="49" fontId="10" fillId="2" borderId="6" xfId="0" applyNumberFormat="1" applyFont="1" applyFill="1" applyBorder="1" applyAlignment="1" applyProtection="1">
      <alignment horizontal="center"/>
      <protection locked="0"/>
    </xf>
    <xf numFmtId="37" fontId="0" fillId="3" borderId="8" xfId="0" applyNumberFormat="1" applyFill="1" applyBorder="1" applyProtection="1"/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49" fontId="0" fillId="2" borderId="4" xfId="0" applyNumberFormat="1" applyFill="1" applyBorder="1" applyProtection="1">
      <protection locked="0"/>
    </xf>
    <xf numFmtId="0" fontId="4" fillId="5" borderId="0" xfId="0" applyFont="1" applyFill="1" applyAlignment="1">
      <alignment horizontal="center"/>
    </xf>
    <xf numFmtId="0" fontId="0" fillId="3" borderId="0" xfId="0" applyFill="1" applyBorder="1" applyAlignment="1">
      <alignment horizontal="left"/>
    </xf>
    <xf numFmtId="0" fontId="7" fillId="3" borderId="0" xfId="0" applyFont="1" applyFill="1"/>
    <xf numFmtId="49" fontId="7" fillId="3" borderId="0" xfId="0" applyNumberFormat="1" applyFont="1" applyFill="1" applyAlignment="1">
      <alignment horizontal="left"/>
    </xf>
    <xf numFmtId="0" fontId="4" fillId="5" borderId="0" xfId="0" applyFont="1" applyFill="1" applyAlignment="1">
      <alignment horizontal="left"/>
    </xf>
    <xf numFmtId="37" fontId="0" fillId="3" borderId="0" xfId="0" applyNumberFormat="1" applyFill="1" applyBorder="1" applyProtection="1"/>
    <xf numFmtId="0" fontId="0" fillId="5" borderId="9" xfId="0" applyFill="1" applyBorder="1"/>
    <xf numFmtId="0" fontId="0" fillId="3" borderId="0" xfId="0" applyFill="1" applyProtection="1">
      <protection hidden="1"/>
    </xf>
    <xf numFmtId="0" fontId="1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right"/>
      <protection hidden="1"/>
    </xf>
    <xf numFmtId="49" fontId="11" fillId="3" borderId="0" xfId="0" applyNumberFormat="1" applyFont="1" applyFill="1" applyAlignment="1">
      <alignment horizontal="left"/>
    </xf>
    <xf numFmtId="0" fontId="7" fillId="3" borderId="0" xfId="0" applyFont="1" applyFill="1" applyProtection="1">
      <protection hidden="1"/>
    </xf>
    <xf numFmtId="0" fontId="7" fillId="3" borderId="0" xfId="0" applyFont="1" applyFill="1" applyAlignment="1" applyProtection="1">
      <alignment horizontal="left"/>
      <protection hidden="1"/>
    </xf>
    <xf numFmtId="49" fontId="10" fillId="3" borderId="7" xfId="0" applyNumberFormat="1" applyFont="1" applyFill="1" applyBorder="1" applyAlignment="1" applyProtection="1">
      <alignment horizontal="center"/>
    </xf>
    <xf numFmtId="0" fontId="0" fillId="3" borderId="0" xfId="0" applyFill="1" applyBorder="1" applyProtection="1"/>
    <xf numFmtId="49" fontId="10" fillId="2" borderId="7" xfId="0" applyNumberFormat="1" applyFont="1" applyFill="1" applyBorder="1" applyAlignment="1" applyProtection="1">
      <alignment horizontal="center"/>
    </xf>
    <xf numFmtId="37" fontId="0" fillId="2" borderId="1" xfId="0" applyNumberFormat="1" applyFill="1" applyBorder="1" applyProtection="1"/>
    <xf numFmtId="49" fontId="10" fillId="2" borderId="5" xfId="0" applyNumberFormat="1" applyFont="1" applyFill="1" applyBorder="1" applyAlignment="1" applyProtection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Protection="1">
      <protection hidden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/>
    <xf numFmtId="49" fontId="10" fillId="2" borderId="4" xfId="0" applyNumberFormat="1" applyFont="1" applyFill="1" applyBorder="1" applyProtection="1">
      <protection locked="0"/>
    </xf>
    <xf numFmtId="0" fontId="10" fillId="3" borderId="0" xfId="0" applyFont="1" applyFill="1"/>
    <xf numFmtId="0" fontId="10" fillId="3" borderId="2" xfId="0" applyFont="1" applyFill="1" applyBorder="1"/>
    <xf numFmtId="0" fontId="7" fillId="0" borderId="0" xfId="0" applyFont="1"/>
    <xf numFmtId="49" fontId="7" fillId="2" borderId="4" xfId="0" applyNumberFormat="1" applyFont="1" applyFill="1" applyBorder="1" applyProtection="1">
      <protection locked="0"/>
    </xf>
    <xf numFmtId="0" fontId="2" fillId="3" borderId="0" xfId="0" applyFont="1" applyFill="1" applyProtection="1"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2" fillId="3" borderId="3" xfId="0" applyFont="1" applyFill="1" applyBorder="1" applyProtection="1">
      <protection hidden="1"/>
    </xf>
    <xf numFmtId="0" fontId="2" fillId="3" borderId="12" xfId="0" applyFont="1" applyFill="1" applyBorder="1" applyProtection="1">
      <protection hidden="1"/>
    </xf>
    <xf numFmtId="0" fontId="14" fillId="3" borderId="3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37" fontId="0" fillId="3" borderId="5" xfId="0" applyNumberFormat="1" applyFill="1" applyBorder="1" applyAlignment="1" applyProtection="1"/>
    <xf numFmtId="0" fontId="0" fillId="0" borderId="5" xfId="0" applyBorder="1" applyAlignment="1"/>
    <xf numFmtId="0" fontId="3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37" fontId="0" fillId="2" borderId="4" xfId="0" applyNumberForma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protection locked="0"/>
    </xf>
    <xf numFmtId="0" fontId="3" fillId="3" borderId="3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9" xfId="0" applyBorder="1" applyAlignment="1">
      <alignment horizontal="center" vertical="center"/>
    </xf>
    <xf numFmtId="0" fontId="0" fillId="0" borderId="9" xfId="0" applyBorder="1" applyAlignment="1"/>
    <xf numFmtId="0" fontId="4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0" fillId="0" borderId="0" xfId="0" applyAlignment="1"/>
    <xf numFmtId="0" fontId="2" fillId="5" borderId="0" xfId="0" applyFont="1" applyFill="1" applyAlignment="1">
      <alignment horizontal="center"/>
    </xf>
    <xf numFmtId="0" fontId="7" fillId="2" borderId="1" xfId="0" applyFont="1" applyFill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37" fontId="0" fillId="2" borderId="8" xfId="0" applyNumberForma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37" fontId="0" fillId="2" borderId="10" xfId="0" applyNumberForma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O88"/>
  <sheetViews>
    <sheetView showGridLines="0" tabSelected="1" workbookViewId="0">
      <selection activeCell="O1" sqref="O1:X1"/>
    </sheetView>
  </sheetViews>
  <sheetFormatPr defaultRowHeight="12.75" x14ac:dyDescent="0.2"/>
  <cols>
    <col min="1" max="1" width="1.7109375" customWidth="1"/>
    <col min="2" max="2" width="4.7109375" customWidth="1"/>
    <col min="3" max="3" width="1.7109375" customWidth="1"/>
    <col min="4" max="4" width="12.7109375" customWidth="1"/>
    <col min="5" max="5" width="1.7109375" style="3" customWidth="1"/>
    <col min="6" max="6" width="4.7109375" style="3" customWidth="1"/>
    <col min="7" max="7" width="1.7109375" style="3" customWidth="1"/>
    <col min="8" max="8" width="12.7109375" style="3" customWidth="1"/>
    <col min="9" max="10" width="1.7109375" customWidth="1"/>
    <col min="11" max="11" width="4.7109375" customWidth="1"/>
    <col min="12" max="12" width="1.7109375" customWidth="1"/>
    <col min="13" max="13" width="8.7109375" customWidth="1"/>
    <col min="14" max="14" width="4.7109375" customWidth="1"/>
    <col min="15" max="15" width="1.7109375" customWidth="1"/>
    <col min="16" max="16" width="4.7109375" customWidth="1"/>
    <col min="17" max="17" width="1.7109375" customWidth="1"/>
    <col min="18" max="18" width="12.7109375" customWidth="1"/>
    <col min="19" max="20" width="1.7109375" customWidth="1"/>
    <col min="21" max="21" width="4.7109375" customWidth="1"/>
    <col min="22" max="22" width="1.7109375" customWidth="1"/>
    <col min="23" max="23" width="12.7109375" customWidth="1"/>
    <col min="24" max="24" width="1.7109375" customWidth="1"/>
    <col min="25" max="25" width="4.7109375" customWidth="1"/>
    <col min="26" max="26" width="1.7109375" customWidth="1"/>
    <col min="27" max="27" width="12.7109375" customWidth="1"/>
    <col min="28" max="28" width="1.7109375" customWidth="1"/>
    <col min="29" max="29" width="1.7109375" hidden="1" customWidth="1"/>
    <col min="30" max="30" width="28.7109375" hidden="1" customWidth="1"/>
    <col min="31" max="41" width="9.140625" hidden="1" customWidth="1"/>
    <col min="42" max="43" width="0" hidden="1" customWidth="1"/>
  </cols>
  <sheetData>
    <row r="1" spans="1:33" x14ac:dyDescent="0.2">
      <c r="A1" s="11"/>
      <c r="B1" s="7" t="s">
        <v>46</v>
      </c>
      <c r="C1" s="7"/>
      <c r="K1" s="8"/>
      <c r="L1" s="8"/>
      <c r="M1" s="8" t="s">
        <v>1</v>
      </c>
      <c r="N1" s="8"/>
      <c r="O1" s="84"/>
      <c r="P1" s="84"/>
      <c r="Q1" s="84"/>
      <c r="R1" s="84"/>
      <c r="S1" s="84"/>
      <c r="T1" s="85"/>
      <c r="U1" s="85"/>
      <c r="V1" s="85"/>
      <c r="W1" s="85"/>
      <c r="X1" s="85"/>
    </row>
    <row r="2" spans="1:33" x14ac:dyDescent="0.2">
      <c r="D2" s="1"/>
      <c r="T2" s="5"/>
      <c r="U2" s="5"/>
    </row>
    <row r="3" spans="1:33" x14ac:dyDescent="0.2">
      <c r="B3" s="6" t="s">
        <v>13</v>
      </c>
      <c r="D3" s="6"/>
      <c r="T3" s="5"/>
      <c r="U3" s="5"/>
    </row>
    <row r="4" spans="1:33" x14ac:dyDescent="0.2">
      <c r="B4" s="6" t="s">
        <v>12</v>
      </c>
      <c r="C4" s="6"/>
      <c r="D4" s="6"/>
      <c r="T4" s="5"/>
      <c r="U4" s="5"/>
    </row>
    <row r="5" spans="1:33" x14ac:dyDescent="0.2">
      <c r="B5" s="6"/>
      <c r="C5" s="6"/>
      <c r="D5" s="6"/>
      <c r="T5" s="5"/>
      <c r="U5" s="5"/>
    </row>
    <row r="6" spans="1:33" x14ac:dyDescent="0.2">
      <c r="B6" s="87" t="s">
        <v>18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9"/>
      <c r="U6" s="89"/>
      <c r="V6" s="89"/>
      <c r="W6" s="89"/>
      <c r="X6" s="25"/>
    </row>
    <row r="7" spans="1:33" x14ac:dyDescent="0.2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U7" s="91"/>
      <c r="V7" s="91"/>
      <c r="W7" s="91"/>
      <c r="X7" s="45"/>
    </row>
    <row r="8" spans="1:33" ht="26.1" customHeight="1" x14ac:dyDescent="0.2">
      <c r="B8" s="93"/>
      <c r="C8" s="95"/>
      <c r="D8" s="43" t="s">
        <v>20</v>
      </c>
      <c r="E8" s="93" t="s">
        <v>23</v>
      </c>
      <c r="F8" s="94"/>
      <c r="G8" s="94"/>
      <c r="H8" s="94"/>
      <c r="I8" s="94"/>
      <c r="J8" s="94"/>
      <c r="K8" s="94"/>
      <c r="L8" s="94"/>
      <c r="M8" s="94"/>
      <c r="N8" s="25"/>
      <c r="O8" s="92" t="s">
        <v>22</v>
      </c>
      <c r="P8" s="93"/>
      <c r="Q8" s="25"/>
      <c r="R8" s="39" t="s">
        <v>21</v>
      </c>
      <c r="S8" s="25"/>
      <c r="T8" s="25"/>
      <c r="U8" s="25"/>
      <c r="V8" s="25"/>
      <c r="W8" s="39" t="s">
        <v>19</v>
      </c>
      <c r="X8" s="25"/>
    </row>
    <row r="9" spans="1:33" x14ac:dyDescent="0.2">
      <c r="B9" s="17"/>
      <c r="C9" s="17"/>
      <c r="D9" s="42" t="s">
        <v>24</v>
      </c>
      <c r="E9" s="21"/>
      <c r="F9" s="21"/>
      <c r="G9" s="21"/>
      <c r="H9" s="2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40"/>
      <c r="U9" s="40"/>
      <c r="V9" s="9"/>
      <c r="W9" s="9"/>
      <c r="X9" s="9"/>
    </row>
    <row r="10" spans="1:33" ht="14.1" customHeight="1" x14ac:dyDescent="0.2">
      <c r="B10" s="17"/>
      <c r="C10" s="17"/>
      <c r="D10" s="42" t="s">
        <v>25</v>
      </c>
      <c r="E10" s="96"/>
      <c r="F10" s="97"/>
      <c r="G10" s="97"/>
      <c r="H10" s="97"/>
      <c r="I10" s="97"/>
      <c r="J10" s="97"/>
      <c r="K10" s="97"/>
      <c r="L10" s="97"/>
      <c r="M10" s="98"/>
      <c r="N10" s="68" t="str">
        <f>IF(E10&lt;&gt;0,IF(E10=AD10,"","*"),"")</f>
        <v/>
      </c>
      <c r="O10" s="83"/>
      <c r="P10" s="83"/>
      <c r="Q10" s="68" t="str">
        <f>IF(O10&lt;&gt;0,IF(O10=AE10,"","*"),"")</f>
        <v/>
      </c>
      <c r="R10" s="79"/>
      <c r="S10" s="80"/>
      <c r="T10" s="68" t="str">
        <f>IF(R10&lt;&gt;0,IF(R10=AF10,"","*"),"")</f>
        <v/>
      </c>
      <c r="U10" s="40"/>
      <c r="V10" s="9"/>
      <c r="W10" s="9"/>
      <c r="X10" s="9"/>
      <c r="AD10" s="66" t="s">
        <v>47</v>
      </c>
      <c r="AE10" s="60">
        <v>211</v>
      </c>
      <c r="AF10">
        <v>3553</v>
      </c>
    </row>
    <row r="11" spans="1:33" ht="14.1" customHeight="1" x14ac:dyDescent="0.2">
      <c r="B11" s="17"/>
      <c r="C11" s="17"/>
      <c r="D11" s="42"/>
      <c r="E11" s="81"/>
      <c r="F11" s="82"/>
      <c r="G11" s="82"/>
      <c r="H11" s="82"/>
      <c r="I11" s="82"/>
      <c r="J11" s="82"/>
      <c r="K11" s="82"/>
      <c r="L11" s="82"/>
      <c r="M11" s="80"/>
      <c r="N11" s="68" t="str">
        <f>IF(E11&lt;&gt;0,IF(E11=AD11,"","*"),"")</f>
        <v/>
      </c>
      <c r="O11" s="78"/>
      <c r="P11" s="78"/>
      <c r="Q11" s="68" t="str">
        <f>IF(O11&lt;&gt;0,IF(O11=AE11,"","*"),"")</f>
        <v/>
      </c>
      <c r="R11" s="79"/>
      <c r="S11" s="80"/>
      <c r="T11" s="68" t="str">
        <f>IF(R11&lt;&gt;0,IF(R11=AF11,"","*"),"")</f>
        <v/>
      </c>
      <c r="U11" s="40"/>
      <c r="V11" s="9"/>
      <c r="W11" s="9"/>
      <c r="X11" s="9"/>
      <c r="AD11" t="s">
        <v>29</v>
      </c>
      <c r="AE11" s="60">
        <v>212</v>
      </c>
      <c r="AF11">
        <v>5103</v>
      </c>
    </row>
    <row r="12" spans="1:33" ht="14.1" customHeight="1" x14ac:dyDescent="0.2">
      <c r="B12" s="17"/>
      <c r="C12" s="17"/>
      <c r="D12" s="42"/>
      <c r="E12" s="81"/>
      <c r="F12" s="82"/>
      <c r="G12" s="82"/>
      <c r="H12" s="82"/>
      <c r="I12" s="82"/>
      <c r="J12" s="82"/>
      <c r="K12" s="82"/>
      <c r="L12" s="82"/>
      <c r="M12" s="80"/>
      <c r="N12" s="68" t="str">
        <f>IF(E12&lt;&gt;0,IF(E12=AD12,"","*"),"")</f>
        <v/>
      </c>
      <c r="O12" s="78"/>
      <c r="P12" s="78"/>
      <c r="Q12" s="68" t="str">
        <f>IF(O12&lt;&gt;0,IF(O12=AE12,"","*"),"")</f>
        <v/>
      </c>
      <c r="R12" s="79"/>
      <c r="S12" s="80"/>
      <c r="T12" s="68" t="str">
        <f>IF(R12&lt;&gt;0,IF(R12=AF12,"","*"),"")</f>
        <v/>
      </c>
      <c r="U12" s="40"/>
      <c r="V12" s="9"/>
      <c r="W12" s="9"/>
      <c r="X12" s="46"/>
      <c r="AD12" t="s">
        <v>32</v>
      </c>
      <c r="AE12" s="60">
        <v>213</v>
      </c>
      <c r="AF12">
        <v>1197</v>
      </c>
    </row>
    <row r="13" spans="1:33" ht="14.1" customHeight="1" x14ac:dyDescent="0.2">
      <c r="B13" s="17"/>
      <c r="C13" s="17"/>
      <c r="D13" s="17"/>
      <c r="E13" s="21"/>
      <c r="F13" s="21"/>
      <c r="G13" s="81"/>
      <c r="H13" s="82"/>
      <c r="I13" s="82"/>
      <c r="J13" s="82"/>
      <c r="K13" s="82"/>
      <c r="L13" s="82"/>
      <c r="M13" s="82"/>
      <c r="N13" s="68" t="str">
        <f>IF(G13&lt;&gt;0,IF(G13=AD13,"","*"),"")</f>
        <v/>
      </c>
      <c r="O13" s="78"/>
      <c r="P13" s="78"/>
      <c r="Q13" s="68" t="str">
        <f>IF(O13&lt;&gt;0,IF(O13=AE13,"","*"),"")</f>
        <v/>
      </c>
      <c r="R13" s="9"/>
      <c r="S13" s="9"/>
      <c r="T13" s="69"/>
      <c r="U13" s="40"/>
      <c r="V13" s="79"/>
      <c r="W13" s="80"/>
      <c r="X13" s="68" t="str">
        <f>IF(V13&lt;&gt;0,IF(V13=AG13,"","*"),"")</f>
        <v/>
      </c>
      <c r="AD13" t="s">
        <v>0</v>
      </c>
      <c r="AE13" s="60">
        <v>101</v>
      </c>
      <c r="AG13">
        <v>9853</v>
      </c>
    </row>
    <row r="14" spans="1:33" x14ac:dyDescent="0.2">
      <c r="B14" s="17"/>
      <c r="C14" s="17"/>
      <c r="D14" s="17"/>
      <c r="E14" s="21"/>
      <c r="F14" s="21"/>
      <c r="G14" s="21"/>
      <c r="H14" s="21" t="s">
        <v>26</v>
      </c>
      <c r="I14" s="9"/>
      <c r="J14" s="9"/>
      <c r="K14" s="9"/>
      <c r="L14" s="9"/>
      <c r="M14" s="9"/>
      <c r="N14" s="46"/>
      <c r="O14" s="9"/>
      <c r="P14" s="9"/>
      <c r="Q14" s="68" t="str">
        <f>IF(P14&lt;&gt;0,IF(P14=AE14,"","*"),"")</f>
        <v/>
      </c>
      <c r="R14" s="9"/>
      <c r="S14" s="9"/>
      <c r="T14" s="69"/>
      <c r="U14" s="40"/>
      <c r="V14" s="9"/>
      <c r="W14" s="9"/>
      <c r="X14" s="46"/>
    </row>
    <row r="15" spans="1:33" x14ac:dyDescent="0.2">
      <c r="B15" s="17"/>
      <c r="C15" s="17"/>
      <c r="D15" s="17"/>
      <c r="E15" s="21"/>
      <c r="F15" s="21"/>
      <c r="G15" s="21"/>
      <c r="H15" s="41" t="s">
        <v>27</v>
      </c>
      <c r="I15" s="41"/>
      <c r="J15" s="41"/>
      <c r="K15" s="41"/>
      <c r="L15" s="41"/>
      <c r="M15" s="41"/>
      <c r="N15" s="46"/>
      <c r="O15" s="9"/>
      <c r="P15" s="9"/>
      <c r="Q15" s="46"/>
      <c r="R15" s="9"/>
      <c r="S15" s="9"/>
      <c r="T15" s="69"/>
      <c r="U15" s="40"/>
      <c r="V15" s="9"/>
      <c r="W15" s="9"/>
      <c r="X15" s="46"/>
    </row>
    <row r="16" spans="1:33" x14ac:dyDescent="0.2">
      <c r="B16" s="17"/>
      <c r="C16" s="17"/>
      <c r="D16" s="17"/>
      <c r="E16" s="21"/>
      <c r="F16" s="21"/>
      <c r="G16" s="21"/>
      <c r="H16" s="41" t="s">
        <v>28</v>
      </c>
      <c r="I16" s="41"/>
      <c r="J16" s="41"/>
      <c r="K16" s="41"/>
      <c r="L16" s="41"/>
      <c r="M16" s="41"/>
      <c r="N16" s="46"/>
      <c r="O16" s="9"/>
      <c r="P16" s="9"/>
      <c r="Q16" s="46"/>
      <c r="R16" s="9"/>
      <c r="S16" s="9"/>
      <c r="T16" s="69"/>
      <c r="U16" s="40"/>
      <c r="V16" s="9"/>
      <c r="W16" s="9"/>
      <c r="X16" s="46"/>
    </row>
    <row r="17" spans="2:33" x14ac:dyDescent="0.2">
      <c r="B17" s="9"/>
      <c r="C17" s="9"/>
      <c r="D17" s="46"/>
      <c r="E17" s="47"/>
      <c r="F17" s="47"/>
      <c r="G17" s="47"/>
      <c r="H17" s="47"/>
      <c r="I17" s="48"/>
      <c r="J17" s="46"/>
      <c r="K17" s="48"/>
      <c r="L17" s="48"/>
      <c r="M17" s="46"/>
      <c r="N17" s="46"/>
      <c r="O17" s="48"/>
      <c r="P17" s="46"/>
      <c r="Q17" s="46"/>
      <c r="R17" s="48"/>
      <c r="S17" s="48"/>
      <c r="T17" s="46"/>
      <c r="U17" s="9"/>
      <c r="V17" s="9"/>
      <c r="W17" s="9"/>
      <c r="X17" s="46"/>
    </row>
    <row r="18" spans="2:33" ht="14.1" customHeight="1" x14ac:dyDescent="0.2">
      <c r="B18" s="9"/>
      <c r="C18" s="9"/>
      <c r="D18" s="49" t="s">
        <v>30</v>
      </c>
      <c r="E18" s="96"/>
      <c r="F18" s="97"/>
      <c r="G18" s="97"/>
      <c r="H18" s="97"/>
      <c r="I18" s="97"/>
      <c r="J18" s="97"/>
      <c r="K18" s="97"/>
      <c r="L18" s="97"/>
      <c r="M18" s="98"/>
      <c r="N18" s="68" t="str">
        <f>IF(E18&lt;&gt;0,IF(E18=AD18,"","*"),"")</f>
        <v/>
      </c>
      <c r="O18" s="83"/>
      <c r="P18" s="83"/>
      <c r="Q18" s="68" t="str">
        <f t="shared" ref="Q18:Q23" si="0">IF(O18&lt;&gt;0,IF(O18=AE18,"","*"),"")</f>
        <v/>
      </c>
      <c r="R18" s="79"/>
      <c r="S18" s="80"/>
      <c r="T18" s="68" t="str">
        <f>IF(R18&lt;&gt;0,IF(R18=AF18,"","*"),"")</f>
        <v/>
      </c>
      <c r="U18" s="9"/>
      <c r="V18" s="9"/>
      <c r="W18" s="9"/>
      <c r="X18" s="46"/>
      <c r="AD18" t="s">
        <v>31</v>
      </c>
      <c r="AE18">
        <v>511</v>
      </c>
      <c r="AF18">
        <v>42000</v>
      </c>
    </row>
    <row r="19" spans="2:33" ht="14.1" customHeight="1" x14ac:dyDescent="0.2">
      <c r="B19" s="9"/>
      <c r="C19" s="9"/>
      <c r="D19" s="46"/>
      <c r="E19" s="21"/>
      <c r="F19" s="21"/>
      <c r="G19" s="81"/>
      <c r="H19" s="82"/>
      <c r="I19" s="82"/>
      <c r="J19" s="82"/>
      <c r="K19" s="82"/>
      <c r="L19" s="82"/>
      <c r="M19" s="82"/>
      <c r="N19" s="68" t="str">
        <f>IF(G19&lt;&gt;0,IF(G19=AD19,"","*"),"")</f>
        <v/>
      </c>
      <c r="O19" s="78"/>
      <c r="P19" s="78"/>
      <c r="Q19" s="68" t="str">
        <f t="shared" si="0"/>
        <v/>
      </c>
      <c r="R19" s="9"/>
      <c r="S19" s="9"/>
      <c r="T19" s="69"/>
      <c r="U19" s="40"/>
      <c r="V19" s="79"/>
      <c r="W19" s="80"/>
      <c r="X19" s="68" t="str">
        <f>IF(V19&lt;&gt;0,IF(V19=AG19,"","*"),"")</f>
        <v/>
      </c>
      <c r="AD19" s="66" t="s">
        <v>47</v>
      </c>
      <c r="AE19">
        <v>211</v>
      </c>
      <c r="AG19">
        <v>3570</v>
      </c>
    </row>
    <row r="20" spans="2:33" ht="14.1" customHeight="1" x14ac:dyDescent="0.2">
      <c r="B20" s="9"/>
      <c r="C20" s="9"/>
      <c r="D20" s="46"/>
      <c r="E20" s="21"/>
      <c r="F20" s="21"/>
      <c r="G20" s="81"/>
      <c r="H20" s="82"/>
      <c r="I20" s="82"/>
      <c r="J20" s="82"/>
      <c r="K20" s="82"/>
      <c r="L20" s="82"/>
      <c r="M20" s="82"/>
      <c r="N20" s="68" t="str">
        <f>IF(G20&lt;&gt;0,IF(G20=AD20,"","*"),"")</f>
        <v/>
      </c>
      <c r="O20" s="78"/>
      <c r="P20" s="78"/>
      <c r="Q20" s="68" t="str">
        <f t="shared" si="0"/>
        <v/>
      </c>
      <c r="R20" s="9"/>
      <c r="S20" s="9"/>
      <c r="T20" s="69"/>
      <c r="U20" s="40"/>
      <c r="V20" s="79"/>
      <c r="W20" s="80"/>
      <c r="X20" s="68" t="str">
        <f>IF(V20&lt;&gt;0,IF(V20=AG20,"","*"),"")</f>
        <v/>
      </c>
      <c r="AD20" t="s">
        <v>29</v>
      </c>
      <c r="AE20">
        <v>212</v>
      </c>
      <c r="AG20">
        <v>2604</v>
      </c>
    </row>
    <row r="21" spans="2:33" ht="14.1" customHeight="1" x14ac:dyDescent="0.2">
      <c r="B21" s="9"/>
      <c r="C21" s="9"/>
      <c r="D21" s="46"/>
      <c r="E21" s="21"/>
      <c r="F21" s="21"/>
      <c r="G21" s="81"/>
      <c r="H21" s="82"/>
      <c r="I21" s="82"/>
      <c r="J21" s="82"/>
      <c r="K21" s="82"/>
      <c r="L21" s="82"/>
      <c r="M21" s="82"/>
      <c r="N21" s="68" t="str">
        <f>IF(G21&lt;&gt;0,IF(G21=AD21,"","*"),"")</f>
        <v/>
      </c>
      <c r="O21" s="78"/>
      <c r="P21" s="78"/>
      <c r="Q21" s="68" t="str">
        <f t="shared" si="0"/>
        <v/>
      </c>
      <c r="R21" s="9"/>
      <c r="S21" s="9"/>
      <c r="T21" s="69"/>
      <c r="U21" s="40"/>
      <c r="V21" s="79"/>
      <c r="W21" s="80"/>
      <c r="X21" s="68" t="str">
        <f>IF(V21&lt;&gt;0,IF(V21=AG21,"","*"),"")</f>
        <v/>
      </c>
      <c r="AD21" t="s">
        <v>32</v>
      </c>
      <c r="AE21">
        <v>213</v>
      </c>
      <c r="AG21">
        <v>609</v>
      </c>
    </row>
    <row r="22" spans="2:33" ht="14.1" customHeight="1" x14ac:dyDescent="0.2">
      <c r="B22" s="9"/>
      <c r="C22" s="9"/>
      <c r="D22" s="46"/>
      <c r="E22" s="21"/>
      <c r="F22" s="21"/>
      <c r="G22" s="81"/>
      <c r="H22" s="82"/>
      <c r="I22" s="82"/>
      <c r="J22" s="82"/>
      <c r="K22" s="82"/>
      <c r="L22" s="82"/>
      <c r="M22" s="82"/>
      <c r="N22" s="68" t="str">
        <f>IF(G22&lt;&gt;0,IF(G22=AD22,"","*"),"")</f>
        <v/>
      </c>
      <c r="O22" s="78"/>
      <c r="P22" s="78"/>
      <c r="Q22" s="68" t="str">
        <f t="shared" si="0"/>
        <v/>
      </c>
      <c r="R22" s="9"/>
      <c r="S22" s="9"/>
      <c r="T22" s="69"/>
      <c r="U22" s="40"/>
      <c r="V22" s="79"/>
      <c r="W22" s="80"/>
      <c r="X22" s="68" t="str">
        <f>IF(V22&lt;&gt;0,IF(V22=AG22,"","*"),"")</f>
        <v/>
      </c>
      <c r="AD22" t="s">
        <v>33</v>
      </c>
      <c r="AE22">
        <v>218</v>
      </c>
      <c r="AG22">
        <v>1225</v>
      </c>
    </row>
    <row r="23" spans="2:33" ht="14.1" customHeight="1" x14ac:dyDescent="0.2">
      <c r="B23" s="9"/>
      <c r="C23" s="9"/>
      <c r="D23" s="46"/>
      <c r="E23" s="21"/>
      <c r="F23" s="21"/>
      <c r="G23" s="81"/>
      <c r="H23" s="82"/>
      <c r="I23" s="82"/>
      <c r="J23" s="82"/>
      <c r="K23" s="82"/>
      <c r="L23" s="82"/>
      <c r="M23" s="82"/>
      <c r="N23" s="68" t="str">
        <f>IF(G23&lt;&gt;0,IF(G23=AD23,"","*"),"")</f>
        <v/>
      </c>
      <c r="O23" s="78"/>
      <c r="P23" s="78"/>
      <c r="Q23" s="68" t="str">
        <f t="shared" si="0"/>
        <v/>
      </c>
      <c r="R23" s="9"/>
      <c r="S23" s="9"/>
      <c r="T23" s="69"/>
      <c r="U23" s="40"/>
      <c r="V23" s="79"/>
      <c r="W23" s="80"/>
      <c r="X23" s="68" t="str">
        <f>IF(V23&lt;&gt;0,IF(V23=AG23,"","*"),"")</f>
        <v/>
      </c>
      <c r="AD23" t="s">
        <v>0</v>
      </c>
      <c r="AE23">
        <v>101</v>
      </c>
      <c r="AG23">
        <v>33992</v>
      </c>
    </row>
    <row r="24" spans="2:33" x14ac:dyDescent="0.2">
      <c r="B24" s="9"/>
      <c r="C24" s="9"/>
      <c r="D24" s="46"/>
      <c r="E24" s="47"/>
      <c r="F24" s="47"/>
      <c r="G24" s="47"/>
      <c r="H24" s="50" t="s">
        <v>34</v>
      </c>
      <c r="I24" s="48"/>
      <c r="J24" s="46"/>
      <c r="K24" s="48"/>
      <c r="L24" s="48"/>
      <c r="M24" s="46"/>
      <c r="N24" s="46"/>
      <c r="O24" s="48"/>
      <c r="P24" s="46"/>
      <c r="Q24" s="46"/>
      <c r="R24" s="48"/>
      <c r="S24" s="48"/>
      <c r="T24" s="46"/>
      <c r="U24" s="9"/>
      <c r="V24" s="9"/>
      <c r="W24" s="9"/>
      <c r="X24" s="46"/>
    </row>
    <row r="25" spans="2:33" x14ac:dyDescent="0.2">
      <c r="B25" s="9"/>
      <c r="C25" s="9"/>
      <c r="D25" s="46"/>
      <c r="E25" s="47"/>
      <c r="F25" s="47"/>
      <c r="G25" s="47"/>
      <c r="H25" s="50"/>
      <c r="I25" s="48"/>
      <c r="J25" s="46"/>
      <c r="K25" s="48"/>
      <c r="L25" s="48"/>
      <c r="M25" s="46"/>
      <c r="N25" s="46"/>
      <c r="O25" s="48"/>
      <c r="P25" s="46"/>
      <c r="Q25" s="46"/>
      <c r="R25" s="48"/>
      <c r="S25" s="48"/>
      <c r="T25" s="46"/>
      <c r="U25" s="9"/>
      <c r="V25" s="9"/>
      <c r="W25" s="9"/>
      <c r="X25" s="46"/>
    </row>
    <row r="26" spans="2:33" ht="14.1" customHeight="1" x14ac:dyDescent="0.2">
      <c r="B26" s="9"/>
      <c r="C26" s="9"/>
      <c r="D26" s="49" t="s">
        <v>30</v>
      </c>
      <c r="E26" s="96"/>
      <c r="F26" s="97"/>
      <c r="G26" s="97"/>
      <c r="H26" s="97"/>
      <c r="I26" s="97"/>
      <c r="J26" s="97"/>
      <c r="K26" s="97"/>
      <c r="L26" s="97"/>
      <c r="M26" s="98"/>
      <c r="N26" s="68" t="str">
        <f>IF(E26&lt;&gt;0,IF(E26=AD26,"","*"),"")</f>
        <v/>
      </c>
      <c r="O26" s="83"/>
      <c r="P26" s="83"/>
      <c r="Q26" s="68" t="str">
        <f>IF(O26&lt;&gt;0,IF(O26=AE26,"","*"),"")</f>
        <v/>
      </c>
      <c r="R26" s="79"/>
      <c r="S26" s="80"/>
      <c r="T26" s="68" t="str">
        <f>IF(R26&lt;&gt;0,IF(R26=AF26,"","*"),"")</f>
        <v/>
      </c>
      <c r="U26" s="9"/>
      <c r="V26" s="9"/>
      <c r="W26" s="9"/>
      <c r="X26" s="46"/>
      <c r="AD26" t="s">
        <v>33</v>
      </c>
      <c r="AE26">
        <v>218</v>
      </c>
      <c r="AF26">
        <v>2450</v>
      </c>
    </row>
    <row r="27" spans="2:33" ht="14.1" customHeight="1" x14ac:dyDescent="0.2">
      <c r="B27" s="9"/>
      <c r="C27" s="9"/>
      <c r="D27" s="46"/>
      <c r="E27" s="47"/>
      <c r="F27" s="47"/>
      <c r="G27" s="81"/>
      <c r="H27" s="82"/>
      <c r="I27" s="82"/>
      <c r="J27" s="82"/>
      <c r="K27" s="82"/>
      <c r="L27" s="82"/>
      <c r="M27" s="82"/>
      <c r="N27" s="68" t="str">
        <f>IF(G27&lt;&gt;0,IF(G27=AD27,"","*"),"")</f>
        <v/>
      </c>
      <c r="O27" s="78"/>
      <c r="P27" s="78"/>
      <c r="Q27" s="68" t="str">
        <f>IF(O27&lt;&gt;0,IF(O27=AE27,"","*"),"")</f>
        <v/>
      </c>
      <c r="R27" s="9"/>
      <c r="S27" s="9"/>
      <c r="T27" s="40"/>
      <c r="U27" s="40"/>
      <c r="V27" s="79"/>
      <c r="W27" s="80"/>
      <c r="X27" s="68" t="str">
        <f>IF(V27&lt;&gt;0,IF(V27=AG27,"","*"),"")</f>
        <v/>
      </c>
      <c r="AD27" t="s">
        <v>0</v>
      </c>
      <c r="AE27">
        <v>101</v>
      </c>
      <c r="AG27">
        <v>2450</v>
      </c>
    </row>
    <row r="28" spans="2:33" x14ac:dyDescent="0.2">
      <c r="B28" s="9"/>
      <c r="C28" s="9"/>
      <c r="D28" s="46"/>
      <c r="E28" s="47"/>
      <c r="F28" s="47"/>
      <c r="G28" s="50" t="s">
        <v>35</v>
      </c>
      <c r="H28" s="51"/>
      <c r="I28" s="48"/>
      <c r="J28" s="46"/>
      <c r="K28" s="48"/>
      <c r="L28" s="48"/>
      <c r="M28" s="46"/>
      <c r="N28" s="46"/>
      <c r="O28" s="48"/>
      <c r="P28" s="46"/>
      <c r="Q28" s="46"/>
      <c r="R28" s="48"/>
      <c r="S28" s="48"/>
      <c r="T28" s="9"/>
      <c r="U28" s="9"/>
      <c r="V28" s="9"/>
      <c r="W28" s="9"/>
      <c r="X28" s="9"/>
    </row>
    <row r="29" spans="2:33" x14ac:dyDescent="0.2">
      <c r="B29" s="9"/>
      <c r="C29" s="9"/>
      <c r="D29" s="46"/>
      <c r="E29" s="47"/>
      <c r="F29" s="47"/>
      <c r="G29" s="50" t="s">
        <v>36</v>
      </c>
      <c r="H29" s="47"/>
      <c r="I29" s="48"/>
      <c r="J29" s="46"/>
      <c r="K29" s="48"/>
      <c r="L29" s="48"/>
      <c r="M29" s="46"/>
      <c r="N29" s="46"/>
      <c r="O29" s="48"/>
      <c r="P29" s="46"/>
      <c r="Q29" s="46"/>
      <c r="R29" s="48"/>
      <c r="S29" s="48"/>
      <c r="T29" s="9"/>
      <c r="U29" s="9"/>
      <c r="V29" s="9"/>
      <c r="W29" s="9"/>
      <c r="X29" s="9"/>
    </row>
    <row r="30" spans="2:33" x14ac:dyDescent="0.2">
      <c r="B30" s="9"/>
      <c r="C30" s="9"/>
      <c r="D30" s="46"/>
      <c r="E30" s="47"/>
      <c r="F30" s="47"/>
      <c r="G30" s="50"/>
      <c r="H30" s="47"/>
      <c r="I30" s="48"/>
      <c r="J30" s="46"/>
      <c r="K30" s="48"/>
      <c r="L30" s="48"/>
      <c r="M30" s="46"/>
      <c r="N30" s="46"/>
      <c r="O30" s="48"/>
      <c r="P30" s="46"/>
      <c r="Q30" s="46"/>
      <c r="R30" s="48"/>
      <c r="S30" s="48"/>
      <c r="T30" s="9"/>
      <c r="U30" s="9"/>
      <c r="V30" s="9"/>
      <c r="W30" s="9"/>
      <c r="X30" s="9"/>
    </row>
    <row r="31" spans="2:33" ht="14.1" customHeight="1" x14ac:dyDescent="0.2">
      <c r="B31" s="9"/>
      <c r="C31" s="9"/>
      <c r="D31" s="49" t="s">
        <v>30</v>
      </c>
      <c r="E31" s="96"/>
      <c r="F31" s="97"/>
      <c r="G31" s="97"/>
      <c r="H31" s="97"/>
      <c r="I31" s="97"/>
      <c r="J31" s="97"/>
      <c r="K31" s="97"/>
      <c r="L31" s="97"/>
      <c r="M31" s="98"/>
      <c r="N31" s="68" t="str">
        <f>IF(E31&lt;&gt;0,IF(E31=AD31,"","*"),"")</f>
        <v/>
      </c>
      <c r="O31" s="83"/>
      <c r="P31" s="83"/>
      <c r="Q31" s="68" t="str">
        <f>IF(O31&lt;&gt;0,IF(O31=AE31,"","*"),"")</f>
        <v/>
      </c>
      <c r="R31" s="79"/>
      <c r="S31" s="80"/>
      <c r="T31" s="68" t="str">
        <f>IF(R31&lt;&gt;0,IF(R31=AF31,"","*"),"")</f>
        <v/>
      </c>
      <c r="U31" s="9"/>
      <c r="V31" s="9"/>
      <c r="W31" s="9"/>
      <c r="X31" s="46"/>
      <c r="AD31" t="s">
        <v>37</v>
      </c>
      <c r="AE31">
        <v>530</v>
      </c>
      <c r="AF31">
        <v>3864</v>
      </c>
    </row>
    <row r="32" spans="2:33" ht="14.1" customHeight="1" x14ac:dyDescent="0.2">
      <c r="B32" s="9"/>
      <c r="C32" s="9"/>
      <c r="D32" s="46"/>
      <c r="E32" s="47"/>
      <c r="F32" s="47"/>
      <c r="G32" s="81"/>
      <c r="H32" s="82"/>
      <c r="I32" s="82"/>
      <c r="J32" s="82"/>
      <c r="K32" s="82"/>
      <c r="L32" s="82"/>
      <c r="M32" s="82"/>
      <c r="N32" s="68" t="str">
        <f>IF(G32&lt;&gt;0,IF(G32=AD32,"","*"),"")</f>
        <v/>
      </c>
      <c r="O32" s="78"/>
      <c r="P32" s="78"/>
      <c r="Q32" s="68" t="str">
        <f>IF(O32&lt;&gt;0,IF(O32=AE32,"","*"),"")</f>
        <v/>
      </c>
      <c r="R32" s="9"/>
      <c r="S32" s="9"/>
      <c r="T32" s="69"/>
      <c r="U32" s="40"/>
      <c r="V32" s="79"/>
      <c r="W32" s="80"/>
      <c r="X32" s="68" t="str">
        <f>IF(V32&lt;&gt;0,IF(V32=AG32,"","*"),"")</f>
        <v/>
      </c>
      <c r="AD32" t="s">
        <v>29</v>
      </c>
      <c r="AE32">
        <v>212</v>
      </c>
      <c r="AG32">
        <v>2604</v>
      </c>
    </row>
    <row r="33" spans="2:33" ht="14.1" customHeight="1" x14ac:dyDescent="0.2">
      <c r="B33" s="9"/>
      <c r="C33" s="9"/>
      <c r="D33" s="46"/>
      <c r="E33" s="47"/>
      <c r="F33" s="47"/>
      <c r="G33" s="81"/>
      <c r="H33" s="82"/>
      <c r="I33" s="82"/>
      <c r="J33" s="82"/>
      <c r="K33" s="82"/>
      <c r="L33" s="82"/>
      <c r="M33" s="82"/>
      <c r="N33" s="68" t="str">
        <f>IF(G33&lt;&gt;0,IF(G33=AD33,"","*"),"")</f>
        <v/>
      </c>
      <c r="O33" s="78"/>
      <c r="P33" s="78"/>
      <c r="Q33" s="68" t="str">
        <f>IF(O33&lt;&gt;0,IF(O33=AE33,"","*"),"")</f>
        <v/>
      </c>
      <c r="R33" s="9"/>
      <c r="S33" s="9"/>
      <c r="T33" s="69"/>
      <c r="U33" s="40"/>
      <c r="V33" s="79"/>
      <c r="W33" s="80"/>
      <c r="X33" s="68" t="str">
        <f>IF(V33&lt;&gt;0,IF(V33=AG33,"","*"),"")</f>
        <v/>
      </c>
      <c r="AD33" t="s">
        <v>32</v>
      </c>
      <c r="AE33">
        <v>213</v>
      </c>
      <c r="AG33">
        <v>609</v>
      </c>
    </row>
    <row r="34" spans="2:33" ht="14.1" customHeight="1" x14ac:dyDescent="0.2">
      <c r="B34" s="9"/>
      <c r="C34" s="9"/>
      <c r="D34" s="46"/>
      <c r="E34" s="47"/>
      <c r="F34" s="47"/>
      <c r="G34" s="81"/>
      <c r="H34" s="82"/>
      <c r="I34" s="82"/>
      <c r="J34" s="82"/>
      <c r="K34" s="82"/>
      <c r="L34" s="82"/>
      <c r="M34" s="82"/>
      <c r="N34" s="68" t="str">
        <f>IF(G34&lt;&gt;0,IF(G34=AD34,"","*"),"")</f>
        <v/>
      </c>
      <c r="O34" s="78"/>
      <c r="P34" s="78"/>
      <c r="Q34" s="68" t="str">
        <f>IF(O34&lt;&gt;0,IF(O34=AE34,"","*"),"")</f>
        <v/>
      </c>
      <c r="R34" s="9"/>
      <c r="S34" s="9"/>
      <c r="T34" s="69"/>
      <c r="U34" s="40"/>
      <c r="V34" s="79"/>
      <c r="W34" s="80"/>
      <c r="X34" s="68" t="str">
        <f>IF(V34&lt;&gt;0,IF(V34=AG34,"","*"),"")</f>
        <v/>
      </c>
      <c r="AD34" t="s">
        <v>38</v>
      </c>
      <c r="AE34">
        <v>221</v>
      </c>
      <c r="AG34">
        <v>84</v>
      </c>
    </row>
    <row r="35" spans="2:33" ht="14.1" customHeight="1" x14ac:dyDescent="0.2">
      <c r="B35" s="9"/>
      <c r="C35" s="9"/>
      <c r="D35" s="46"/>
      <c r="E35" s="47"/>
      <c r="F35" s="47"/>
      <c r="G35" s="81"/>
      <c r="H35" s="82"/>
      <c r="I35" s="82"/>
      <c r="J35" s="82"/>
      <c r="K35" s="82"/>
      <c r="L35" s="82"/>
      <c r="M35" s="82"/>
      <c r="N35" s="68" t="str">
        <f>IF(G35&lt;&gt;0,IF(G35=AD35,"","*"),"")</f>
        <v/>
      </c>
      <c r="O35" s="78"/>
      <c r="P35" s="78"/>
      <c r="Q35" s="68" t="str">
        <f>IF(O35&lt;&gt;0,IF(O35=AE35,"","*"),"")</f>
        <v/>
      </c>
      <c r="R35" s="9"/>
      <c r="S35" s="9"/>
      <c r="T35" s="69"/>
      <c r="U35" s="40"/>
      <c r="V35" s="79"/>
      <c r="W35" s="80"/>
      <c r="X35" s="68" t="str">
        <f>IF(V35&lt;&gt;0,IF(V35=AG35,"","*"),"")</f>
        <v/>
      </c>
      <c r="AD35" t="s">
        <v>39</v>
      </c>
      <c r="AE35">
        <v>222</v>
      </c>
      <c r="AG35">
        <v>567</v>
      </c>
    </row>
    <row r="36" spans="2:33" x14ac:dyDescent="0.2">
      <c r="B36" s="9"/>
      <c r="C36" s="9"/>
      <c r="D36" s="46"/>
      <c r="E36" s="47"/>
      <c r="F36" s="47"/>
      <c r="G36" s="50"/>
      <c r="H36" s="50" t="s">
        <v>44</v>
      </c>
      <c r="I36" s="48"/>
      <c r="J36" s="46"/>
      <c r="K36" s="48"/>
      <c r="L36" s="48"/>
      <c r="M36" s="46"/>
      <c r="N36" s="46"/>
      <c r="O36" s="48"/>
      <c r="P36" s="46"/>
      <c r="Q36" s="46"/>
      <c r="R36" s="48"/>
      <c r="S36" s="48"/>
      <c r="T36" s="46"/>
      <c r="U36" s="9"/>
      <c r="V36" s="9"/>
      <c r="W36" s="9"/>
      <c r="X36" s="46"/>
    </row>
    <row r="37" spans="2:33" x14ac:dyDescent="0.2">
      <c r="B37" s="9"/>
      <c r="C37" s="9"/>
      <c r="D37" s="46"/>
      <c r="E37" s="47"/>
      <c r="F37" s="47"/>
      <c r="G37" s="50"/>
      <c r="H37" s="50" t="s">
        <v>45</v>
      </c>
      <c r="I37" s="48"/>
      <c r="J37" s="46"/>
      <c r="K37" s="48"/>
      <c r="L37" s="48"/>
      <c r="M37" s="46"/>
      <c r="N37" s="46"/>
      <c r="O37" s="48"/>
      <c r="P37" s="46"/>
      <c r="Q37" s="46"/>
      <c r="R37" s="48"/>
      <c r="S37" s="48"/>
      <c r="T37" s="46"/>
      <c r="U37" s="9"/>
      <c r="V37" s="9"/>
      <c r="W37" s="9"/>
      <c r="X37" s="46"/>
    </row>
    <row r="38" spans="2:33" x14ac:dyDescent="0.2">
      <c r="B38" s="9"/>
      <c r="C38" s="9"/>
      <c r="D38" s="46"/>
      <c r="E38" s="47"/>
      <c r="F38" s="47"/>
      <c r="G38" s="50"/>
      <c r="H38" s="47"/>
      <c r="I38" s="48"/>
      <c r="J38" s="46"/>
      <c r="K38" s="48"/>
      <c r="L38" s="48"/>
      <c r="M38" s="46"/>
      <c r="N38" s="46"/>
      <c r="O38" s="48"/>
      <c r="P38" s="46"/>
      <c r="Q38" s="46"/>
      <c r="R38" s="48"/>
      <c r="S38" s="48"/>
      <c r="T38" s="46"/>
      <c r="U38" s="9"/>
      <c r="V38" s="9"/>
      <c r="W38" s="9"/>
      <c r="X38" s="46"/>
    </row>
    <row r="39" spans="2:33" ht="14.1" customHeight="1" x14ac:dyDescent="0.2">
      <c r="B39" s="17"/>
      <c r="C39" s="17"/>
      <c r="D39" s="42" t="s">
        <v>40</v>
      </c>
      <c r="E39" s="96"/>
      <c r="F39" s="97"/>
      <c r="G39" s="97"/>
      <c r="H39" s="97"/>
      <c r="I39" s="97"/>
      <c r="J39" s="97"/>
      <c r="K39" s="97"/>
      <c r="L39" s="97"/>
      <c r="M39" s="98"/>
      <c r="N39" s="68" t="str">
        <f>IF(E39&lt;&gt;0,IF(E39=AD39,"","*"),"")</f>
        <v/>
      </c>
      <c r="O39" s="83"/>
      <c r="P39" s="83"/>
      <c r="Q39" s="68" t="str">
        <f>IF(O39&lt;&gt;0,IF(O39=AE39,"","*"),"")</f>
        <v/>
      </c>
      <c r="R39" s="79"/>
      <c r="S39" s="80"/>
      <c r="T39" s="68" t="str">
        <f>IF(R39&lt;&gt;0,IF(R39=AF39,"","*"),"")</f>
        <v/>
      </c>
      <c r="U39" s="40"/>
      <c r="V39" s="9"/>
      <c r="W39" s="9"/>
      <c r="X39" s="46"/>
      <c r="AD39" s="66" t="s">
        <v>47</v>
      </c>
      <c r="AE39">
        <v>211</v>
      </c>
      <c r="AF39">
        <v>3570</v>
      </c>
    </row>
    <row r="40" spans="2:33" ht="14.1" customHeight="1" x14ac:dyDescent="0.2">
      <c r="B40" s="17"/>
      <c r="C40" s="17"/>
      <c r="D40" s="42"/>
      <c r="E40" s="81"/>
      <c r="F40" s="82"/>
      <c r="G40" s="82"/>
      <c r="H40" s="82"/>
      <c r="I40" s="82"/>
      <c r="J40" s="82"/>
      <c r="K40" s="82"/>
      <c r="L40" s="82"/>
      <c r="M40" s="80"/>
      <c r="N40" s="68" t="str">
        <f>IF(E40&lt;&gt;0,IF(E40=AD40,"","*"),"")</f>
        <v/>
      </c>
      <c r="O40" s="78"/>
      <c r="P40" s="78"/>
      <c r="Q40" s="68" t="str">
        <f>IF(O40&lt;&gt;0,IF(O40=AE40,"","*"),"")</f>
        <v/>
      </c>
      <c r="R40" s="79"/>
      <c r="S40" s="80"/>
      <c r="T40" s="68" t="str">
        <f>IF(R40&lt;&gt;0,IF(R40=AF40,"","*"),"")</f>
        <v/>
      </c>
      <c r="U40" s="40"/>
      <c r="V40" s="9"/>
      <c r="W40" s="9"/>
      <c r="X40" s="46"/>
      <c r="AD40" t="s">
        <v>29</v>
      </c>
      <c r="AE40">
        <v>212</v>
      </c>
      <c r="AF40">
        <v>5208</v>
      </c>
    </row>
    <row r="41" spans="2:33" ht="14.1" customHeight="1" x14ac:dyDescent="0.2">
      <c r="B41" s="17"/>
      <c r="C41" s="17"/>
      <c r="D41" s="42"/>
      <c r="E41" s="81"/>
      <c r="F41" s="82"/>
      <c r="G41" s="82"/>
      <c r="H41" s="82"/>
      <c r="I41" s="82"/>
      <c r="J41" s="82"/>
      <c r="K41" s="82"/>
      <c r="L41" s="82"/>
      <c r="M41" s="80"/>
      <c r="N41" s="68" t="str">
        <f>IF(E41&lt;&gt;0,IF(E41=AD41,"","*"),"")</f>
        <v/>
      </c>
      <c r="O41" s="78"/>
      <c r="P41" s="78"/>
      <c r="Q41" s="68" t="str">
        <f>IF(O41&lt;&gt;0,IF(O41=AE41,"","*"),"")</f>
        <v/>
      </c>
      <c r="R41" s="79"/>
      <c r="S41" s="80"/>
      <c r="T41" s="68" t="str">
        <f>IF(R41&lt;&gt;0,IF(R41=AF41,"","*"),"")</f>
        <v/>
      </c>
      <c r="U41" s="40"/>
      <c r="V41" s="9"/>
      <c r="W41" s="9"/>
      <c r="X41" s="46"/>
      <c r="AD41" t="s">
        <v>32</v>
      </c>
      <c r="AE41">
        <v>213</v>
      </c>
      <c r="AF41">
        <v>1218</v>
      </c>
    </row>
    <row r="42" spans="2:33" ht="14.1" customHeight="1" x14ac:dyDescent="0.2">
      <c r="B42" s="17"/>
      <c r="C42" s="17"/>
      <c r="D42" s="17"/>
      <c r="E42" s="21"/>
      <c r="F42" s="21"/>
      <c r="G42" s="81"/>
      <c r="H42" s="82"/>
      <c r="I42" s="82"/>
      <c r="J42" s="82"/>
      <c r="K42" s="82"/>
      <c r="L42" s="82"/>
      <c r="M42" s="82"/>
      <c r="N42" s="68" t="str">
        <f>IF(G42&lt;&gt;0,IF(G42=AD42,"","*"),"")</f>
        <v/>
      </c>
      <c r="O42" s="78"/>
      <c r="P42" s="78"/>
      <c r="Q42" s="68" t="str">
        <f>IF(O42&lt;&gt;0,IF(O42=AE42,"","*"),"")</f>
        <v/>
      </c>
      <c r="R42" s="9"/>
      <c r="S42" s="9"/>
      <c r="T42" s="40"/>
      <c r="U42" s="40"/>
      <c r="V42" s="79"/>
      <c r="W42" s="80"/>
      <c r="X42" s="68" t="str">
        <f>IF(V42&lt;&gt;0,IF(V42=AG42,"","*"),"")</f>
        <v/>
      </c>
      <c r="AD42" t="s">
        <v>0</v>
      </c>
      <c r="AE42">
        <v>101</v>
      </c>
      <c r="AG42">
        <v>9996</v>
      </c>
    </row>
    <row r="43" spans="2:33" x14ac:dyDescent="0.2">
      <c r="B43" s="17"/>
      <c r="C43" s="17"/>
      <c r="D43" s="17"/>
      <c r="E43" s="21"/>
      <c r="F43" s="21"/>
      <c r="G43" s="21"/>
      <c r="H43" s="21" t="s">
        <v>26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40"/>
      <c r="U43" s="40"/>
      <c r="V43" s="9"/>
      <c r="W43" s="9"/>
      <c r="X43" s="9"/>
    </row>
    <row r="44" spans="2:33" x14ac:dyDescent="0.2">
      <c r="B44" s="17"/>
      <c r="C44" s="17"/>
      <c r="D44" s="17"/>
      <c r="E44" s="21"/>
      <c r="F44" s="21"/>
      <c r="G44" s="21"/>
      <c r="H44" s="41" t="s">
        <v>27</v>
      </c>
      <c r="I44" s="41"/>
      <c r="J44" s="41"/>
      <c r="K44" s="41"/>
      <c r="L44" s="41"/>
      <c r="M44" s="41"/>
      <c r="N44" s="9"/>
      <c r="O44" s="9"/>
      <c r="P44" s="9"/>
      <c r="Q44" s="9"/>
      <c r="R44" s="9"/>
      <c r="S44" s="9"/>
      <c r="T44" s="40"/>
      <c r="U44" s="40"/>
      <c r="V44" s="9"/>
      <c r="W44" s="9"/>
      <c r="X44" s="9"/>
    </row>
    <row r="45" spans="2:33" x14ac:dyDescent="0.2">
      <c r="B45" s="17"/>
      <c r="C45" s="17"/>
      <c r="D45" s="17"/>
      <c r="E45" s="21"/>
      <c r="F45" s="21"/>
      <c r="G45" s="21"/>
      <c r="H45" s="41" t="s">
        <v>28</v>
      </c>
      <c r="I45" s="41"/>
      <c r="J45" s="41"/>
      <c r="K45" s="41"/>
      <c r="L45" s="41"/>
      <c r="M45" s="41"/>
      <c r="N45" s="9"/>
      <c r="O45" s="9"/>
      <c r="P45" s="9"/>
      <c r="Q45" s="9"/>
      <c r="R45" s="9"/>
      <c r="S45" s="9"/>
      <c r="T45" s="40"/>
      <c r="U45" s="40"/>
      <c r="V45" s="9"/>
      <c r="W45" s="9"/>
      <c r="X45" s="9"/>
    </row>
    <row r="46" spans="2:33" x14ac:dyDescent="0.2">
      <c r="B46" s="9"/>
      <c r="C46" s="9"/>
      <c r="D46" s="46"/>
      <c r="E46" s="47"/>
      <c r="F46" s="47"/>
      <c r="G46" s="47"/>
      <c r="H46" s="47"/>
      <c r="I46" s="48"/>
      <c r="J46" s="46"/>
      <c r="K46" s="48"/>
      <c r="L46" s="48"/>
      <c r="M46" s="46"/>
      <c r="N46" s="46"/>
      <c r="O46" s="48"/>
      <c r="P46" s="46"/>
      <c r="Q46" s="46"/>
      <c r="R46" s="48"/>
      <c r="S46" s="48"/>
      <c r="T46" s="46"/>
      <c r="U46" s="9"/>
      <c r="V46" s="9"/>
      <c r="W46" s="9"/>
      <c r="X46" s="9"/>
    </row>
    <row r="47" spans="2:33" ht="14.1" customHeight="1" x14ac:dyDescent="0.2">
      <c r="B47" s="9"/>
      <c r="C47" s="9"/>
      <c r="D47" s="49" t="s">
        <v>41</v>
      </c>
      <c r="E47" s="96"/>
      <c r="F47" s="97"/>
      <c r="G47" s="97"/>
      <c r="H47" s="97"/>
      <c r="I47" s="97"/>
      <c r="J47" s="97"/>
      <c r="K47" s="97"/>
      <c r="L47" s="97"/>
      <c r="M47" s="98"/>
      <c r="N47" s="68" t="str">
        <f>IF(E47&lt;&gt;0,IF(E47=AD47,"","*"),"")</f>
        <v/>
      </c>
      <c r="O47" s="83"/>
      <c r="P47" s="83"/>
      <c r="Q47" s="68" t="str">
        <f>IF(O47&lt;&gt;0,IF(O47=AE47,"","*"),"")</f>
        <v/>
      </c>
      <c r="R47" s="79"/>
      <c r="S47" s="80"/>
      <c r="T47" s="68" t="str">
        <f>IF(R47&lt;&gt;0,IF(R47=AF47,"","*"),"")</f>
        <v/>
      </c>
      <c r="U47" s="9"/>
      <c r="V47" s="9"/>
      <c r="W47" s="9"/>
      <c r="X47" s="46"/>
      <c r="AD47" t="s">
        <v>39</v>
      </c>
      <c r="AE47">
        <v>222</v>
      </c>
      <c r="AF47">
        <v>3402</v>
      </c>
    </row>
    <row r="48" spans="2:33" ht="14.1" customHeight="1" x14ac:dyDescent="0.2">
      <c r="B48" s="9"/>
      <c r="C48" s="9"/>
      <c r="D48" s="46"/>
      <c r="E48" s="47"/>
      <c r="F48" s="47"/>
      <c r="G48" s="81"/>
      <c r="H48" s="82"/>
      <c r="I48" s="82"/>
      <c r="J48" s="82"/>
      <c r="K48" s="82"/>
      <c r="L48" s="82"/>
      <c r="M48" s="82"/>
      <c r="N48" s="68" t="str">
        <f>IF(G48&lt;&gt;0,IF(G48=AD48,"","*"),"")</f>
        <v/>
      </c>
      <c r="O48" s="78"/>
      <c r="P48" s="78"/>
      <c r="Q48" s="68" t="str">
        <f>IF(O48&lt;&gt;0,IF(O48=AE48,"","*"),"")</f>
        <v/>
      </c>
      <c r="R48" s="9"/>
      <c r="S48" s="9"/>
      <c r="T48" s="69"/>
      <c r="U48" s="40"/>
      <c r="V48" s="79"/>
      <c r="W48" s="80"/>
      <c r="X48" s="68" t="str">
        <f>IF(V48&lt;&gt;0,IF(V48=AG48,"","*"),"")</f>
        <v/>
      </c>
      <c r="AD48" t="s">
        <v>0</v>
      </c>
      <c r="AE48">
        <v>101</v>
      </c>
      <c r="AG48">
        <v>3402</v>
      </c>
    </row>
    <row r="49" spans="2:41" x14ac:dyDescent="0.2">
      <c r="B49" s="9"/>
      <c r="C49" s="9"/>
      <c r="D49" s="46"/>
      <c r="E49" s="47"/>
      <c r="F49" s="47"/>
      <c r="G49" s="50" t="s">
        <v>35</v>
      </c>
      <c r="H49" s="51" t="s">
        <v>42</v>
      </c>
      <c r="I49" s="48"/>
      <c r="J49" s="46"/>
      <c r="K49" s="48"/>
      <c r="L49" s="48"/>
      <c r="M49" s="46"/>
      <c r="N49" s="46"/>
      <c r="O49" s="48"/>
      <c r="P49" s="46"/>
      <c r="Q49" s="46"/>
      <c r="R49" s="48"/>
      <c r="S49" s="48"/>
      <c r="T49" s="46"/>
      <c r="U49" s="9"/>
      <c r="V49" s="9"/>
      <c r="W49" s="9"/>
      <c r="X49" s="46"/>
    </row>
    <row r="50" spans="2:41" x14ac:dyDescent="0.2">
      <c r="B50" s="9"/>
      <c r="C50" s="9"/>
      <c r="D50" s="46"/>
      <c r="E50" s="47"/>
      <c r="F50" s="47"/>
      <c r="G50" s="47"/>
      <c r="H50" s="47"/>
      <c r="I50" s="48"/>
      <c r="J50" s="46"/>
      <c r="K50" s="48"/>
      <c r="L50" s="48"/>
      <c r="M50" s="46"/>
      <c r="N50" s="46"/>
      <c r="O50" s="48"/>
      <c r="P50" s="46"/>
      <c r="Q50" s="46"/>
      <c r="R50" s="48"/>
      <c r="S50" s="48"/>
      <c r="T50" s="46"/>
      <c r="U50" s="9"/>
      <c r="V50" s="9"/>
      <c r="W50" s="9"/>
      <c r="X50" s="46"/>
    </row>
    <row r="51" spans="2:41" ht="14.1" customHeight="1" x14ac:dyDescent="0.2">
      <c r="B51" s="9"/>
      <c r="C51" s="9"/>
      <c r="D51" s="49" t="s">
        <v>41</v>
      </c>
      <c r="E51" s="96"/>
      <c r="F51" s="97"/>
      <c r="G51" s="97"/>
      <c r="H51" s="97"/>
      <c r="I51" s="97"/>
      <c r="J51" s="97"/>
      <c r="K51" s="97"/>
      <c r="L51" s="97"/>
      <c r="M51" s="98"/>
      <c r="N51" s="68" t="str">
        <f>IF(E51&lt;&gt;0,IF(E51=AD51,"","*"),"")</f>
        <v/>
      </c>
      <c r="O51" s="83"/>
      <c r="P51" s="83"/>
      <c r="Q51" s="68" t="str">
        <f>IF(O51&lt;&gt;0,IF(O51=AE51,"","*"),"")</f>
        <v/>
      </c>
      <c r="R51" s="79"/>
      <c r="S51" s="80"/>
      <c r="T51" s="68" t="str">
        <f>IF(R51&lt;&gt;0,IF(R51=AF51,"","*"),"")</f>
        <v/>
      </c>
      <c r="U51" s="9"/>
      <c r="V51" s="9"/>
      <c r="W51" s="9"/>
      <c r="X51" s="46"/>
      <c r="AD51" s="66" t="s">
        <v>38</v>
      </c>
      <c r="AE51">
        <v>222</v>
      </c>
      <c r="AF51">
        <v>658</v>
      </c>
    </row>
    <row r="52" spans="2:41" ht="14.1" customHeight="1" x14ac:dyDescent="0.2">
      <c r="B52" s="9"/>
      <c r="C52" s="9"/>
      <c r="D52" s="46"/>
      <c r="E52" s="47"/>
      <c r="F52" s="47"/>
      <c r="G52" s="81"/>
      <c r="H52" s="82"/>
      <c r="I52" s="82"/>
      <c r="J52" s="82"/>
      <c r="K52" s="82"/>
      <c r="L52" s="82"/>
      <c r="M52" s="82"/>
      <c r="N52" s="68" t="str">
        <f>IF(G52&lt;&gt;0,IF(G52=AD52,"","*"),"")</f>
        <v/>
      </c>
      <c r="O52" s="78"/>
      <c r="P52" s="78"/>
      <c r="Q52" s="68" t="str">
        <f>IF(O52&lt;&gt;0,IF(O52=AE52,"","*"),"")</f>
        <v/>
      </c>
      <c r="R52" s="9"/>
      <c r="S52" s="9"/>
      <c r="T52" s="69"/>
      <c r="U52" s="40"/>
      <c r="V52" s="79"/>
      <c r="W52" s="80"/>
      <c r="X52" s="68" t="str">
        <f>IF(V52&lt;&gt;0,IF(V52=AG52,"","*"),"")</f>
        <v/>
      </c>
      <c r="AD52" t="s">
        <v>0</v>
      </c>
      <c r="AE52">
        <v>101</v>
      </c>
      <c r="AG52">
        <v>658</v>
      </c>
    </row>
    <row r="53" spans="2:41" x14ac:dyDescent="0.2">
      <c r="B53" s="9"/>
      <c r="C53" s="9"/>
      <c r="D53" s="46"/>
      <c r="E53" s="47"/>
      <c r="F53" s="47"/>
      <c r="G53" s="50" t="s">
        <v>35</v>
      </c>
      <c r="H53" s="51" t="s">
        <v>43</v>
      </c>
      <c r="I53" s="48"/>
      <c r="J53" s="46"/>
      <c r="K53" s="48"/>
      <c r="L53" s="48"/>
      <c r="M53" s="46"/>
      <c r="N53" s="46"/>
      <c r="O53" s="48"/>
      <c r="P53" s="46"/>
      <c r="Q53" s="46"/>
      <c r="R53" s="48"/>
      <c r="S53" s="48"/>
      <c r="T53" s="9"/>
      <c r="U53" s="9"/>
      <c r="V53" s="9"/>
      <c r="W53" s="9"/>
      <c r="X53" s="9"/>
    </row>
    <row r="54" spans="2:41" x14ac:dyDescent="0.2">
      <c r="B54" s="9"/>
      <c r="C54" s="9"/>
      <c r="D54" s="46"/>
      <c r="E54" s="47"/>
      <c r="F54" s="47"/>
      <c r="G54" s="47"/>
      <c r="H54" s="47"/>
      <c r="I54" s="48"/>
      <c r="J54" s="46"/>
      <c r="K54" s="48"/>
      <c r="L54" s="48"/>
      <c r="M54" s="46"/>
      <c r="N54" s="46"/>
      <c r="O54" s="48"/>
      <c r="P54" s="46"/>
      <c r="Q54" s="46"/>
      <c r="R54" s="48"/>
      <c r="S54" s="48"/>
      <c r="T54" s="9"/>
      <c r="U54" s="9"/>
      <c r="V54" s="9"/>
      <c r="W54" s="9"/>
      <c r="X54" s="9"/>
    </row>
    <row r="55" spans="2:41" x14ac:dyDescent="0.2">
      <c r="D55" s="11"/>
      <c r="E55" s="4"/>
      <c r="F55" s="4"/>
      <c r="G55" s="4"/>
      <c r="H55" s="4"/>
      <c r="I55" s="12"/>
      <c r="J55" s="11"/>
      <c r="K55" s="12"/>
      <c r="L55" s="12"/>
      <c r="M55" s="11"/>
      <c r="N55" s="11"/>
      <c r="O55" s="12"/>
      <c r="P55" s="11"/>
      <c r="Q55" s="11"/>
      <c r="R55" s="12"/>
      <c r="S55" s="12"/>
    </row>
    <row r="56" spans="2:41" x14ac:dyDescent="0.2">
      <c r="B56" s="57" t="s">
        <v>48</v>
      </c>
      <c r="C56" s="58"/>
      <c r="D56" s="59"/>
      <c r="E56" s="4"/>
      <c r="F56" s="4"/>
      <c r="G56" s="4"/>
      <c r="H56" s="4"/>
      <c r="I56" s="12"/>
      <c r="J56" s="59"/>
      <c r="K56" s="12"/>
      <c r="L56" s="12"/>
      <c r="M56" s="59"/>
      <c r="N56" s="59"/>
      <c r="O56" s="12"/>
      <c r="P56" s="59"/>
      <c r="Q56" s="59"/>
      <c r="R56" s="12"/>
      <c r="S56" s="12"/>
      <c r="T56" s="58"/>
      <c r="U56" s="58"/>
      <c r="V56" s="58"/>
      <c r="W56" s="58"/>
      <c r="X56" s="58"/>
      <c r="Y56" s="58"/>
      <c r="Z56" s="58"/>
      <c r="AA56" s="58"/>
    </row>
    <row r="57" spans="2:41" x14ac:dyDescent="0.2">
      <c r="B57" s="6" t="s">
        <v>49</v>
      </c>
      <c r="C57" s="58"/>
      <c r="D57" s="59"/>
      <c r="E57" s="4"/>
      <c r="F57" s="4"/>
      <c r="G57" s="4"/>
      <c r="H57" s="4"/>
      <c r="I57" s="12"/>
      <c r="J57" s="59"/>
      <c r="K57" s="12"/>
      <c r="L57" s="12"/>
      <c r="M57" s="59"/>
      <c r="N57" s="59"/>
      <c r="O57" s="12"/>
      <c r="P57" s="59"/>
      <c r="Q57" s="59"/>
      <c r="R57" s="12"/>
      <c r="S57" s="12"/>
      <c r="T57" s="58"/>
      <c r="U57" s="58"/>
      <c r="V57" s="58"/>
      <c r="W57" s="58"/>
      <c r="X57" s="58"/>
      <c r="Y57" s="58"/>
      <c r="Z57" s="58"/>
      <c r="AA57" s="58"/>
    </row>
    <row r="58" spans="2:41" x14ac:dyDescent="0.2">
      <c r="B58" s="6" t="s">
        <v>50</v>
      </c>
      <c r="D58" s="11"/>
      <c r="E58" s="4"/>
      <c r="F58" s="4"/>
      <c r="G58" s="4"/>
      <c r="H58" s="4"/>
      <c r="I58" s="12"/>
      <c r="J58" s="11"/>
      <c r="K58" s="12"/>
      <c r="L58" s="12"/>
      <c r="M58" s="11"/>
      <c r="N58" s="11"/>
      <c r="O58" s="12"/>
      <c r="P58" s="11"/>
      <c r="Q58" s="11"/>
      <c r="R58" s="12"/>
      <c r="S58" s="12"/>
    </row>
    <row r="59" spans="2:41" x14ac:dyDescent="0.2">
      <c r="B59" s="6"/>
      <c r="D59" s="11"/>
      <c r="E59" s="4"/>
      <c r="F59" s="4"/>
      <c r="G59" s="4"/>
      <c r="H59" s="4"/>
      <c r="I59" s="12"/>
      <c r="J59" s="11"/>
      <c r="K59" s="12"/>
      <c r="L59" s="12"/>
      <c r="M59" s="11"/>
      <c r="N59" s="11"/>
      <c r="O59" s="12"/>
      <c r="P59" s="11"/>
      <c r="Q59" s="11"/>
      <c r="R59" s="12"/>
      <c r="S59" s="12"/>
    </row>
    <row r="60" spans="2:41" ht="13.5" thickBot="1" x14ac:dyDescent="0.25">
      <c r="B60" s="24"/>
      <c r="C60" s="24"/>
      <c r="D60" s="86" t="s">
        <v>7</v>
      </c>
      <c r="E60" s="86"/>
      <c r="F60" s="86"/>
      <c r="G60" s="86"/>
      <c r="H60" s="37">
        <v>101</v>
      </c>
      <c r="I60" s="36"/>
      <c r="J60" s="15"/>
      <c r="K60" s="76" t="s">
        <v>8</v>
      </c>
      <c r="L60" s="77"/>
      <c r="M60" s="77"/>
      <c r="N60" s="77"/>
      <c r="O60" s="77"/>
      <c r="P60" s="77"/>
      <c r="Q60" s="77"/>
      <c r="R60" s="77"/>
      <c r="S60" s="77"/>
      <c r="U60" s="76" t="s">
        <v>9</v>
      </c>
      <c r="V60" s="77"/>
      <c r="W60" s="77"/>
      <c r="X60" s="77"/>
      <c r="Y60" s="77"/>
      <c r="Z60" s="77"/>
      <c r="AA60" s="77"/>
      <c r="AB60" s="77"/>
      <c r="AC60" s="61"/>
    </row>
    <row r="61" spans="2:41" x14ac:dyDescent="0.2">
      <c r="B61" s="28" t="s">
        <v>2</v>
      </c>
      <c r="C61" s="46"/>
      <c r="D61" s="29">
        <v>70200</v>
      </c>
      <c r="E61" s="30"/>
      <c r="F61" s="33"/>
      <c r="G61" s="68"/>
      <c r="H61" s="2"/>
      <c r="I61" s="68" t="str">
        <f t="shared" ref="I61:I66" si="1">IF(H61&lt;&gt;0,IF(H61=AG61,"","*"),"")</f>
        <v/>
      </c>
      <c r="K61" s="26"/>
      <c r="L61" s="68" t="str">
        <f t="shared" ref="L61:L67" si="2">IF(K61&lt;&gt;0,IF(K61=AH61,"","*"),"")</f>
        <v/>
      </c>
      <c r="M61" s="99"/>
      <c r="N61" s="100"/>
      <c r="O61" s="68" t="str">
        <f t="shared" ref="O61:O67" si="3">IF(M61&lt;&gt;0,IF(M61=AI61,"","*"),"")</f>
        <v/>
      </c>
      <c r="P61" s="52" t="s">
        <v>2</v>
      </c>
      <c r="Q61" s="73"/>
      <c r="R61" s="29">
        <v>3553</v>
      </c>
      <c r="S61" s="68"/>
      <c r="U61" s="26"/>
      <c r="V61" s="68" t="str">
        <f>IF(U61&lt;&gt;0,IF(U61=AH61,"","*"),"")</f>
        <v/>
      </c>
      <c r="W61" s="2"/>
      <c r="X61" s="68" t="str">
        <f t="shared" ref="X61:X67" si="4">IF(W61&lt;&gt;0,IF(W61=AM61,"","*"),"")</f>
        <v/>
      </c>
      <c r="Y61" s="52" t="s">
        <v>2</v>
      </c>
      <c r="Z61" s="73"/>
      <c r="AA61" s="29">
        <v>5103</v>
      </c>
      <c r="AB61" s="68"/>
      <c r="AC61" s="61"/>
      <c r="AE61" s="10"/>
      <c r="AF61" s="54" t="s">
        <v>3</v>
      </c>
      <c r="AG61" s="55">
        <v>9853</v>
      </c>
      <c r="AH61" s="56" t="s">
        <v>3</v>
      </c>
      <c r="AI61">
        <v>3553</v>
      </c>
      <c r="AM61" s="55">
        <v>5103</v>
      </c>
    </row>
    <row r="62" spans="2:41" x14ac:dyDescent="0.2">
      <c r="B62" s="22"/>
      <c r="C62" s="68" t="str">
        <f t="shared" ref="C62:C67" si="5">IF(B62&lt;&gt;0,IF(B62=AD62,"","*"),"")</f>
        <v/>
      </c>
      <c r="D62" s="20"/>
      <c r="E62" s="68" t="str">
        <f t="shared" ref="E62:E67" si="6">IF(D62&lt;&gt;0,IF(D62=AE62,"","*"),"")</f>
        <v/>
      </c>
      <c r="F62" s="34"/>
      <c r="G62" s="68" t="str">
        <f t="shared" ref="G62:G67" si="7">IF(F62&lt;&gt;0,IF(F62=AF62,"","*"),"")</f>
        <v/>
      </c>
      <c r="H62" s="20"/>
      <c r="I62" s="68" t="str">
        <f t="shared" si="1"/>
        <v/>
      </c>
      <c r="K62" s="63"/>
      <c r="L62" s="68" t="str">
        <f t="shared" si="2"/>
        <v/>
      </c>
      <c r="M62" s="79"/>
      <c r="N62" s="80"/>
      <c r="O62" s="68" t="str">
        <f t="shared" si="3"/>
        <v/>
      </c>
      <c r="P62" s="34"/>
      <c r="Q62" s="68" t="str">
        <f t="shared" ref="Q62:Q67" si="8">IF(P62&lt;&gt;0,IF(P62=AJ62,"","*"),"")</f>
        <v/>
      </c>
      <c r="R62" s="20"/>
      <c r="S62" s="68" t="str">
        <f t="shared" ref="S62:S67" si="9">IF(R62&lt;&gt;0,IF(R62=AK62,"","*"),"")</f>
        <v/>
      </c>
      <c r="U62" s="63"/>
      <c r="V62" s="68" t="str">
        <f t="shared" ref="V62:V67" si="10">IF(U62&lt;&gt;0,IF(U62=AL62,"","*"),"")</f>
        <v/>
      </c>
      <c r="W62" s="20"/>
      <c r="X62" s="68" t="str">
        <f t="shared" si="4"/>
        <v/>
      </c>
      <c r="Y62" s="34"/>
      <c r="Z62" s="68" t="str">
        <f t="shared" ref="Z62:Z67" si="11">IF(Y62&lt;&gt;0,IF(Y62=AN62,"","*"),"")</f>
        <v/>
      </c>
      <c r="AA62" s="20"/>
      <c r="AB62" s="68" t="str">
        <f>IF(AA62&lt;&gt;0,IF(AA62=AO62,"","*"),"")</f>
        <v/>
      </c>
      <c r="AC62" s="61"/>
      <c r="AF62" s="34" t="s">
        <v>4</v>
      </c>
      <c r="AG62" s="20">
        <v>33992</v>
      </c>
      <c r="AH62" s="38" t="s">
        <v>5</v>
      </c>
      <c r="AI62">
        <v>3570</v>
      </c>
      <c r="AJ62" s="34" t="s">
        <v>4</v>
      </c>
      <c r="AK62" s="20">
        <v>3570</v>
      </c>
      <c r="AL62" s="38" t="s">
        <v>5</v>
      </c>
      <c r="AM62" s="20">
        <v>5208</v>
      </c>
      <c r="AN62" s="34" t="s">
        <v>4</v>
      </c>
      <c r="AO62" s="20">
        <v>2604</v>
      </c>
    </row>
    <row r="63" spans="2:41" x14ac:dyDescent="0.2">
      <c r="B63" s="22"/>
      <c r="C63" s="68" t="str">
        <f t="shared" si="5"/>
        <v/>
      </c>
      <c r="D63" s="20"/>
      <c r="E63" s="68" t="str">
        <f t="shared" si="6"/>
        <v/>
      </c>
      <c r="F63" s="34"/>
      <c r="G63" s="68" t="str">
        <f t="shared" si="7"/>
        <v/>
      </c>
      <c r="H63" s="20"/>
      <c r="I63" s="68" t="str">
        <f t="shared" si="1"/>
        <v/>
      </c>
      <c r="K63" s="38"/>
      <c r="L63" s="68" t="str">
        <f t="shared" si="2"/>
        <v/>
      </c>
      <c r="M63" s="79"/>
      <c r="N63" s="80"/>
      <c r="O63" s="68" t="str">
        <f t="shared" si="3"/>
        <v/>
      </c>
      <c r="P63" s="31"/>
      <c r="Q63" s="68" t="str">
        <f t="shared" si="8"/>
        <v/>
      </c>
      <c r="R63" s="20"/>
      <c r="S63" s="68" t="str">
        <f t="shared" si="9"/>
        <v/>
      </c>
      <c r="U63" s="38"/>
      <c r="V63" s="68" t="str">
        <f t="shared" si="10"/>
        <v/>
      </c>
      <c r="W63" s="20"/>
      <c r="X63" s="68" t="str">
        <f t="shared" si="4"/>
        <v/>
      </c>
      <c r="Y63" s="34"/>
      <c r="Z63" s="68" t="str">
        <f t="shared" si="11"/>
        <v/>
      </c>
      <c r="AA63" s="20"/>
      <c r="AB63" s="68" t="str">
        <f>IF(AA63&lt;&gt;0,IF(AA63=AO63,"","*"),"")</f>
        <v/>
      </c>
      <c r="AC63" s="61"/>
      <c r="AF63" s="34" t="s">
        <v>4</v>
      </c>
      <c r="AG63" s="20">
        <v>2450</v>
      </c>
      <c r="AN63" s="34" t="s">
        <v>4</v>
      </c>
      <c r="AO63" s="20">
        <v>2604</v>
      </c>
    </row>
    <row r="64" spans="2:41" x14ac:dyDescent="0.2">
      <c r="B64" s="22"/>
      <c r="C64" s="68" t="str">
        <f t="shared" si="5"/>
        <v/>
      </c>
      <c r="D64" s="20"/>
      <c r="E64" s="68" t="str">
        <f t="shared" si="6"/>
        <v/>
      </c>
      <c r="F64" s="34"/>
      <c r="G64" s="68" t="str">
        <f t="shared" si="7"/>
        <v/>
      </c>
      <c r="H64" s="20"/>
      <c r="I64" s="68" t="str">
        <f t="shared" si="1"/>
        <v/>
      </c>
      <c r="K64" s="38"/>
      <c r="L64" s="68" t="str">
        <f t="shared" si="2"/>
        <v/>
      </c>
      <c r="M64" s="79"/>
      <c r="N64" s="80"/>
      <c r="O64" s="68" t="str">
        <f t="shared" si="3"/>
        <v/>
      </c>
      <c r="P64" s="31"/>
      <c r="Q64" s="68" t="str">
        <f t="shared" si="8"/>
        <v/>
      </c>
      <c r="R64" s="20"/>
      <c r="S64" s="68" t="str">
        <f t="shared" si="9"/>
        <v/>
      </c>
      <c r="U64" s="38"/>
      <c r="V64" s="68" t="str">
        <f t="shared" si="10"/>
        <v/>
      </c>
      <c r="W64" s="20"/>
      <c r="X64" s="68" t="str">
        <f t="shared" si="4"/>
        <v/>
      </c>
      <c r="Y64" s="31"/>
      <c r="Z64" s="68" t="str">
        <f t="shared" si="11"/>
        <v/>
      </c>
      <c r="AA64" s="20"/>
      <c r="AB64" s="68" t="str">
        <f>IF(AA64&lt;&gt;0,IF(AA64=AO64,"","*"),"")</f>
        <v/>
      </c>
      <c r="AC64" s="61"/>
      <c r="AF64" s="34" t="s">
        <v>5</v>
      </c>
      <c r="AG64" s="20">
        <v>9996</v>
      </c>
    </row>
    <row r="65" spans="2:41" x14ac:dyDescent="0.2">
      <c r="B65" s="22"/>
      <c r="C65" s="68" t="str">
        <f t="shared" si="5"/>
        <v/>
      </c>
      <c r="D65" s="20"/>
      <c r="E65" s="68" t="str">
        <f t="shared" si="6"/>
        <v/>
      </c>
      <c r="F65" s="34"/>
      <c r="G65" s="68" t="str">
        <f t="shared" si="7"/>
        <v/>
      </c>
      <c r="H65" s="20"/>
      <c r="I65" s="68" t="str">
        <f t="shared" si="1"/>
        <v/>
      </c>
      <c r="K65" s="38"/>
      <c r="L65" s="68" t="str">
        <f t="shared" si="2"/>
        <v/>
      </c>
      <c r="M65" s="79"/>
      <c r="N65" s="80"/>
      <c r="O65" s="68" t="str">
        <f t="shared" si="3"/>
        <v/>
      </c>
      <c r="P65" s="31"/>
      <c r="Q65" s="68" t="str">
        <f t="shared" si="8"/>
        <v/>
      </c>
      <c r="R65" s="20"/>
      <c r="S65" s="68" t="str">
        <f t="shared" si="9"/>
        <v/>
      </c>
      <c r="U65" s="67"/>
      <c r="V65" s="68" t="str">
        <f t="shared" si="10"/>
        <v/>
      </c>
      <c r="W65" s="20"/>
      <c r="X65" s="68" t="str">
        <f t="shared" si="4"/>
        <v/>
      </c>
      <c r="Y65" s="31"/>
      <c r="Z65" s="68" t="str">
        <f t="shared" si="11"/>
        <v/>
      </c>
      <c r="AA65" s="20"/>
      <c r="AB65" s="68" t="str">
        <f>IF(AA65&lt;&gt;0,IF(AA65=AO65,"","*"),"")</f>
        <v/>
      </c>
      <c r="AC65" s="61"/>
      <c r="AF65" s="34" t="s">
        <v>6</v>
      </c>
      <c r="AG65" s="20">
        <v>3402</v>
      </c>
    </row>
    <row r="66" spans="2:41" x14ac:dyDescent="0.2">
      <c r="B66" s="22"/>
      <c r="C66" s="68" t="str">
        <f t="shared" si="5"/>
        <v/>
      </c>
      <c r="D66" s="20"/>
      <c r="E66" s="68" t="str">
        <f t="shared" si="6"/>
        <v/>
      </c>
      <c r="F66" s="34"/>
      <c r="G66" s="68" t="str">
        <f t="shared" si="7"/>
        <v/>
      </c>
      <c r="H66" s="20"/>
      <c r="I66" s="68" t="str">
        <f t="shared" si="1"/>
        <v/>
      </c>
      <c r="K66" s="38"/>
      <c r="L66" s="68" t="str">
        <f t="shared" si="2"/>
        <v/>
      </c>
      <c r="M66" s="79"/>
      <c r="N66" s="80"/>
      <c r="O66" s="68" t="str">
        <f t="shared" si="3"/>
        <v/>
      </c>
      <c r="P66" s="31"/>
      <c r="Q66" s="68" t="str">
        <f t="shared" si="8"/>
        <v/>
      </c>
      <c r="R66" s="20"/>
      <c r="S66" s="68" t="str">
        <f t="shared" si="9"/>
        <v/>
      </c>
      <c r="U66" s="38"/>
      <c r="V66" s="68" t="str">
        <f t="shared" si="10"/>
        <v/>
      </c>
      <c r="W66" s="20"/>
      <c r="X66" s="68" t="str">
        <f t="shared" si="4"/>
        <v/>
      </c>
      <c r="Y66" s="31"/>
      <c r="Z66" s="68" t="str">
        <f t="shared" si="11"/>
        <v/>
      </c>
      <c r="AA66" s="20"/>
      <c r="AB66" s="68" t="str">
        <f>IF(AA66&lt;&gt;0,IF(AA66=AO66,"","*"),"")</f>
        <v/>
      </c>
      <c r="AC66" s="61"/>
      <c r="AF66" s="34" t="s">
        <v>6</v>
      </c>
      <c r="AG66" s="20">
        <v>658</v>
      </c>
    </row>
    <row r="67" spans="2:41" ht="13.5" thickBot="1" x14ac:dyDescent="0.25">
      <c r="B67" s="23"/>
      <c r="C67" s="68" t="str">
        <f t="shared" si="5"/>
        <v/>
      </c>
      <c r="D67" s="16"/>
      <c r="E67" s="71" t="str">
        <f t="shared" si="6"/>
        <v/>
      </c>
      <c r="F67" s="32"/>
      <c r="G67" s="68" t="str">
        <f t="shared" si="7"/>
        <v/>
      </c>
      <c r="H67" s="16"/>
      <c r="I67" s="70" t="str">
        <f>IF(H67&lt;&gt;0,IF(H67=AF67,"","*"),"")</f>
        <v/>
      </c>
      <c r="K67" s="32"/>
      <c r="L67" s="68" t="str">
        <f t="shared" si="2"/>
        <v/>
      </c>
      <c r="M67" s="101"/>
      <c r="N67" s="102"/>
      <c r="O67" s="71" t="str">
        <f t="shared" si="3"/>
        <v/>
      </c>
      <c r="P67" s="32"/>
      <c r="Q67" s="70" t="str">
        <f t="shared" si="8"/>
        <v/>
      </c>
      <c r="R67" s="16"/>
      <c r="S67" s="70" t="str">
        <f t="shared" si="9"/>
        <v/>
      </c>
      <c r="U67" s="32"/>
      <c r="V67" s="70" t="str">
        <f t="shared" si="10"/>
        <v/>
      </c>
      <c r="W67" s="16"/>
      <c r="X67" s="71" t="str">
        <f t="shared" si="4"/>
        <v/>
      </c>
      <c r="Y67" s="32"/>
      <c r="Z67" s="70" t="str">
        <f t="shared" si="11"/>
        <v/>
      </c>
      <c r="AA67" s="16"/>
      <c r="AB67" s="70" t="str">
        <f>IF(AA67&lt;&gt;0,IF(AA67=AQ67,"","*"),"")</f>
        <v/>
      </c>
      <c r="AC67" s="61"/>
    </row>
    <row r="68" spans="2:41" x14ac:dyDescent="0.2">
      <c r="B68" s="64" t="s">
        <v>2</v>
      </c>
      <c r="C68" s="9"/>
      <c r="D68" s="29">
        <f>SUM(D61:D67)-SUM(H61:H67)</f>
        <v>70200</v>
      </c>
      <c r="E68" s="17"/>
      <c r="F68" s="14"/>
      <c r="G68" s="19"/>
      <c r="H68" s="35"/>
      <c r="I68" s="17" t="str">
        <f>IF(H68&lt;&gt;0,IF(H68=AF68,"","*"),"")</f>
        <v/>
      </c>
      <c r="K68" s="9"/>
      <c r="L68" s="9"/>
      <c r="M68" s="44"/>
      <c r="N68" s="44"/>
      <c r="O68" s="17"/>
      <c r="P68" s="65" t="s">
        <v>2</v>
      </c>
      <c r="Q68" s="19"/>
      <c r="R68" s="29">
        <f>SUM(R61:R67)-SUM(M61:M67)</f>
        <v>3553</v>
      </c>
      <c r="S68" s="13"/>
      <c r="U68" s="9"/>
      <c r="V68" s="9"/>
      <c r="W68" s="44"/>
      <c r="X68" s="17"/>
      <c r="Y68" s="65" t="s">
        <v>2</v>
      </c>
      <c r="Z68" s="19"/>
      <c r="AA68" s="29">
        <f>SUM(AA61:AA67)-SUM(W61:W67)</f>
        <v>5103</v>
      </c>
      <c r="AB68" s="13"/>
      <c r="AC68" s="61"/>
      <c r="AE68" s="2">
        <f>SUM(AE61:AE67)-SUM(AF61:AF67)</f>
        <v>0</v>
      </c>
      <c r="AG68" s="2">
        <f>SUM(AG61:AG67)-SUM(AH61:AH67)</f>
        <v>60351</v>
      </c>
    </row>
    <row r="70" spans="2:41" ht="13.5" thickBot="1" x14ac:dyDescent="0.25">
      <c r="B70" s="76" t="s">
        <v>10</v>
      </c>
      <c r="C70" s="77"/>
      <c r="D70" s="77"/>
      <c r="E70" s="77"/>
      <c r="F70" s="77"/>
      <c r="G70" s="77"/>
      <c r="H70" s="77"/>
      <c r="I70" s="77"/>
      <c r="K70" s="76" t="s">
        <v>11</v>
      </c>
      <c r="L70" s="77"/>
      <c r="M70" s="77"/>
      <c r="N70" s="77"/>
      <c r="O70" s="77"/>
      <c r="P70" s="77"/>
      <c r="Q70" s="77"/>
      <c r="R70" s="77"/>
      <c r="S70" s="77"/>
      <c r="U70" s="76" t="s">
        <v>14</v>
      </c>
      <c r="V70" s="77"/>
      <c r="W70" s="77"/>
      <c r="X70" s="77"/>
      <c r="Y70" s="77"/>
      <c r="Z70" s="77"/>
      <c r="AA70" s="77"/>
      <c r="AB70" s="77"/>
      <c r="AC70" s="61"/>
    </row>
    <row r="71" spans="2:41" x14ac:dyDescent="0.2">
      <c r="B71" s="26"/>
      <c r="C71" s="68" t="str">
        <f t="shared" ref="C71:C77" si="12">IF(B71&lt;&gt;0,IF(B71=AD71,"","*"),"")</f>
        <v/>
      </c>
      <c r="D71" s="2"/>
      <c r="E71" s="68" t="str">
        <f t="shared" ref="E71:E77" si="13">IF(D71&lt;&gt;0,IF(D71=AE71,"","*"),"")</f>
        <v/>
      </c>
      <c r="F71" s="52" t="s">
        <v>2</v>
      </c>
      <c r="G71" s="53"/>
      <c r="H71" s="29">
        <v>1197</v>
      </c>
      <c r="I71" s="17"/>
      <c r="K71" s="26"/>
      <c r="L71" s="68" t="str">
        <f t="shared" ref="L71:L77" si="14">IF(K71&lt;&gt;0,IF(K71=AH71,"","*"),"")</f>
        <v/>
      </c>
      <c r="M71" s="99"/>
      <c r="N71" s="100"/>
      <c r="O71" s="68" t="str">
        <f t="shared" ref="O71:O77" si="15">IF(M71&lt;&gt;0,IF(M71=AI71,"","*"),"")</f>
        <v/>
      </c>
      <c r="P71" s="52" t="s">
        <v>2</v>
      </c>
      <c r="Q71" s="73"/>
      <c r="R71" s="29">
        <v>1225</v>
      </c>
      <c r="S71" s="68"/>
      <c r="U71" s="26"/>
      <c r="V71" s="68" t="str">
        <f t="shared" ref="V71:V77" si="16">IF(U71&lt;&gt;0,IF(U71=AL71,"","*"),"")</f>
        <v/>
      </c>
      <c r="W71" s="2"/>
      <c r="X71" s="68" t="str">
        <f t="shared" ref="X71:X77" si="17">IF(W71&lt;&gt;0,IF(W71=AM71,"","*"),"")</f>
        <v/>
      </c>
      <c r="Y71" s="52" t="s">
        <v>2</v>
      </c>
      <c r="Z71" s="73"/>
      <c r="AA71" s="29">
        <v>574</v>
      </c>
      <c r="AB71" s="68"/>
      <c r="AC71" s="61"/>
      <c r="AD71" s="62" t="s">
        <v>3</v>
      </c>
      <c r="AE71" s="55">
        <v>1197</v>
      </c>
      <c r="AH71" s="26" t="s">
        <v>4</v>
      </c>
      <c r="AI71">
        <v>2450</v>
      </c>
      <c r="AL71" s="26" t="s">
        <v>6</v>
      </c>
      <c r="AM71" s="2">
        <v>658</v>
      </c>
    </row>
    <row r="72" spans="2:41" x14ac:dyDescent="0.2">
      <c r="B72" s="38"/>
      <c r="C72" s="68" t="str">
        <f t="shared" si="12"/>
        <v/>
      </c>
      <c r="D72" s="20"/>
      <c r="E72" s="68" t="str">
        <f t="shared" si="13"/>
        <v/>
      </c>
      <c r="F72" s="34"/>
      <c r="G72" s="68" t="str">
        <f t="shared" ref="G72:G77" si="18">IF(F72&lt;&gt;0,IF(F72=AF72,"","*"),"")</f>
        <v/>
      </c>
      <c r="H72" s="20"/>
      <c r="I72" s="68" t="str">
        <f>IF(H72&lt;&gt;0,IF(H72=AG72,"","*"),"")</f>
        <v/>
      </c>
      <c r="K72" s="38"/>
      <c r="L72" s="68" t="str">
        <f t="shared" si="14"/>
        <v/>
      </c>
      <c r="M72" s="79"/>
      <c r="N72" s="80"/>
      <c r="O72" s="68" t="str">
        <f t="shared" si="15"/>
        <v/>
      </c>
      <c r="P72" s="34"/>
      <c r="Q72" s="68" t="str">
        <f t="shared" ref="Q72:Q77" si="19">IF(P72&lt;&gt;0,IF(P72=AJ72,"","*"),"")</f>
        <v/>
      </c>
      <c r="R72" s="20"/>
      <c r="S72" s="68" t="str">
        <f t="shared" ref="S72:S77" si="20">IF(R72&lt;&gt;0,IF(R72=AK72,"","*"),"")</f>
        <v/>
      </c>
      <c r="U72" s="38"/>
      <c r="V72" s="68" t="str">
        <f t="shared" si="16"/>
        <v/>
      </c>
      <c r="W72" s="20"/>
      <c r="X72" s="68" t="str">
        <f t="shared" si="17"/>
        <v/>
      </c>
      <c r="Y72" s="34"/>
      <c r="Z72" s="68" t="str">
        <f t="shared" ref="Z72:Z77" si="21">IF(Y72&lt;&gt;0,IF(Y72=AN72,"","*"),"")</f>
        <v/>
      </c>
      <c r="AA72" s="20"/>
      <c r="AB72" s="68" t="str">
        <f>IF(AA72&lt;&gt;0,IF(AA72=AO72,"","*"),"")</f>
        <v/>
      </c>
      <c r="AC72" s="61"/>
      <c r="AD72" s="62" t="s">
        <v>5</v>
      </c>
      <c r="AE72" s="20">
        <v>1218</v>
      </c>
      <c r="AF72" s="34" t="s">
        <v>4</v>
      </c>
      <c r="AG72" s="20">
        <v>609</v>
      </c>
      <c r="AJ72" s="34" t="s">
        <v>4</v>
      </c>
      <c r="AK72" s="20">
        <v>1225</v>
      </c>
      <c r="AN72" s="34" t="s">
        <v>4</v>
      </c>
      <c r="AO72" s="20">
        <v>84</v>
      </c>
    </row>
    <row r="73" spans="2:41" x14ac:dyDescent="0.2">
      <c r="B73" s="38"/>
      <c r="C73" s="68" t="str">
        <f t="shared" si="12"/>
        <v/>
      </c>
      <c r="D73" s="20"/>
      <c r="E73" s="68" t="str">
        <f t="shared" si="13"/>
        <v/>
      </c>
      <c r="F73" s="34"/>
      <c r="G73" s="68" t="str">
        <f t="shared" si="18"/>
        <v/>
      </c>
      <c r="H73" s="20"/>
      <c r="I73" s="68" t="str">
        <f>IF(H73&lt;&gt;0,IF(H73=AG73,"","*"),"")</f>
        <v/>
      </c>
      <c r="K73" s="38"/>
      <c r="L73" s="68" t="str">
        <f t="shared" si="14"/>
        <v/>
      </c>
      <c r="M73" s="79"/>
      <c r="N73" s="80"/>
      <c r="O73" s="68" t="str">
        <f t="shared" si="15"/>
        <v/>
      </c>
      <c r="P73" s="31"/>
      <c r="Q73" s="68" t="str">
        <f t="shared" si="19"/>
        <v/>
      </c>
      <c r="R73" s="20"/>
      <c r="S73" s="68" t="str">
        <f t="shared" si="20"/>
        <v/>
      </c>
      <c r="U73" s="38"/>
      <c r="V73" s="68" t="str">
        <f t="shared" si="16"/>
        <v/>
      </c>
      <c r="W73" s="20"/>
      <c r="X73" s="68" t="str">
        <f t="shared" si="17"/>
        <v/>
      </c>
      <c r="Y73" s="34"/>
      <c r="Z73" s="68" t="str">
        <f t="shared" si="21"/>
        <v/>
      </c>
      <c r="AA73" s="20"/>
      <c r="AB73" s="68" t="str">
        <f>IF(AA73&lt;&gt;0,IF(AA73=AO73,"","*"),"")</f>
        <v/>
      </c>
      <c r="AC73" s="61"/>
      <c r="AF73" s="34" t="s">
        <v>4</v>
      </c>
      <c r="AG73" s="20">
        <v>609</v>
      </c>
    </row>
    <row r="74" spans="2:41" x14ac:dyDescent="0.2">
      <c r="B74" s="38"/>
      <c r="C74" s="68" t="str">
        <f t="shared" si="12"/>
        <v/>
      </c>
      <c r="D74" s="20"/>
      <c r="E74" s="68" t="str">
        <f t="shared" si="13"/>
        <v/>
      </c>
      <c r="F74" s="31"/>
      <c r="G74" s="68" t="str">
        <f t="shared" si="18"/>
        <v/>
      </c>
      <c r="H74" s="20"/>
      <c r="I74" s="68" t="str">
        <f>IF(H74&lt;&gt;0,IF(H74=AF74,"","*"),"")</f>
        <v/>
      </c>
      <c r="K74" s="38"/>
      <c r="L74" s="68" t="str">
        <f t="shared" si="14"/>
        <v/>
      </c>
      <c r="M74" s="79"/>
      <c r="N74" s="80"/>
      <c r="O74" s="68" t="str">
        <f t="shared" si="15"/>
        <v/>
      </c>
      <c r="P74" s="31"/>
      <c r="Q74" s="68" t="str">
        <f t="shared" si="19"/>
        <v/>
      </c>
      <c r="R74" s="20"/>
      <c r="S74" s="68" t="str">
        <f t="shared" si="20"/>
        <v/>
      </c>
      <c r="U74" s="38"/>
      <c r="V74" s="68" t="str">
        <f t="shared" si="16"/>
        <v/>
      </c>
      <c r="W74" s="20"/>
      <c r="X74" s="68" t="str">
        <f t="shared" si="17"/>
        <v/>
      </c>
      <c r="Y74" s="31"/>
      <c r="Z74" s="68" t="str">
        <f t="shared" si="21"/>
        <v/>
      </c>
      <c r="AA74" s="20"/>
      <c r="AB74" s="68" t="str">
        <f>IF(AA74&lt;&gt;0,IF(AA74=AO74,"","*"),"")</f>
        <v/>
      </c>
      <c r="AC74" s="61"/>
      <c r="AE74" s="2"/>
      <c r="AH74" s="2"/>
    </row>
    <row r="75" spans="2:41" x14ac:dyDescent="0.2">
      <c r="B75" s="38"/>
      <c r="C75" s="68" t="str">
        <f t="shared" si="12"/>
        <v/>
      </c>
      <c r="D75" s="20"/>
      <c r="E75" s="68" t="str">
        <f t="shared" si="13"/>
        <v/>
      </c>
      <c r="F75" s="31"/>
      <c r="G75" s="68" t="str">
        <f t="shared" si="18"/>
        <v/>
      </c>
      <c r="H75" s="20"/>
      <c r="I75" s="68" t="str">
        <f>IF(H75&lt;&gt;0,IF(H75=AF75,"","*"),"")</f>
        <v/>
      </c>
      <c r="K75" s="38"/>
      <c r="L75" s="68" t="str">
        <f t="shared" si="14"/>
        <v/>
      </c>
      <c r="M75" s="79"/>
      <c r="N75" s="80"/>
      <c r="O75" s="68" t="str">
        <f t="shared" si="15"/>
        <v/>
      </c>
      <c r="P75" s="31"/>
      <c r="Q75" s="68" t="str">
        <f t="shared" si="19"/>
        <v/>
      </c>
      <c r="R75" s="20"/>
      <c r="S75" s="68" t="str">
        <f t="shared" si="20"/>
        <v/>
      </c>
      <c r="U75" s="38"/>
      <c r="V75" s="68" t="str">
        <f t="shared" si="16"/>
        <v/>
      </c>
      <c r="W75" s="20"/>
      <c r="X75" s="68" t="str">
        <f t="shared" si="17"/>
        <v/>
      </c>
      <c r="Y75" s="31"/>
      <c r="Z75" s="68" t="str">
        <f t="shared" si="21"/>
        <v/>
      </c>
      <c r="AA75" s="20"/>
      <c r="AB75" s="68" t="str">
        <f>IF(AA75&lt;&gt;0,IF(AA75=AO75,"","*"),"")</f>
        <v/>
      </c>
      <c r="AC75" s="61"/>
      <c r="AE75" s="27"/>
      <c r="AH75" s="27"/>
    </row>
    <row r="76" spans="2:41" x14ac:dyDescent="0.2">
      <c r="B76" s="38"/>
      <c r="C76" s="68" t="str">
        <f t="shared" si="12"/>
        <v/>
      </c>
      <c r="D76" s="20"/>
      <c r="E76" s="68" t="str">
        <f t="shared" si="13"/>
        <v/>
      </c>
      <c r="F76" s="31"/>
      <c r="G76" s="68" t="str">
        <f t="shared" si="18"/>
        <v/>
      </c>
      <c r="H76" s="20"/>
      <c r="I76" s="68" t="str">
        <f>IF(H76&lt;&gt;0,IF(H76=AF76,"","*"),"")</f>
        <v/>
      </c>
      <c r="K76" s="38"/>
      <c r="L76" s="68" t="str">
        <f t="shared" si="14"/>
        <v/>
      </c>
      <c r="M76" s="79"/>
      <c r="N76" s="80"/>
      <c r="O76" s="68" t="str">
        <f t="shared" si="15"/>
        <v/>
      </c>
      <c r="P76" s="31"/>
      <c r="Q76" s="68" t="str">
        <f t="shared" si="19"/>
        <v/>
      </c>
      <c r="R76" s="20"/>
      <c r="S76" s="68" t="str">
        <f t="shared" si="20"/>
        <v/>
      </c>
      <c r="U76" s="38"/>
      <c r="V76" s="68" t="str">
        <f t="shared" si="16"/>
        <v/>
      </c>
      <c r="W76" s="20"/>
      <c r="X76" s="68" t="str">
        <f t="shared" si="17"/>
        <v/>
      </c>
      <c r="Y76" s="31"/>
      <c r="Z76" s="68" t="str">
        <f t="shared" si="21"/>
        <v/>
      </c>
      <c r="AA76" s="20"/>
      <c r="AB76" s="68" t="str">
        <f>IF(AA76&lt;&gt;0,IF(AA76=AO76,"","*"),"")</f>
        <v/>
      </c>
      <c r="AC76" s="61"/>
      <c r="AE76" s="27"/>
      <c r="AH76" s="27"/>
    </row>
    <row r="77" spans="2:41" ht="13.5" thickBot="1" x14ac:dyDescent="0.25">
      <c r="B77" s="32"/>
      <c r="C77" s="70" t="str">
        <f t="shared" si="12"/>
        <v/>
      </c>
      <c r="D77" s="16"/>
      <c r="E77" s="71" t="str">
        <f t="shared" si="13"/>
        <v/>
      </c>
      <c r="F77" s="32"/>
      <c r="G77" s="72" t="str">
        <f t="shared" si="18"/>
        <v/>
      </c>
      <c r="H77" s="16"/>
      <c r="I77" s="70" t="str">
        <f>IF(H77&lt;&gt;0,IF(H77=AF77,"","*"),"")</f>
        <v/>
      </c>
      <c r="K77" s="32"/>
      <c r="L77" s="70" t="str">
        <f t="shared" si="14"/>
        <v/>
      </c>
      <c r="M77" s="101"/>
      <c r="N77" s="102"/>
      <c r="O77" s="71" t="str">
        <f t="shared" si="15"/>
        <v/>
      </c>
      <c r="P77" s="32"/>
      <c r="Q77" s="70" t="str">
        <f t="shared" si="19"/>
        <v/>
      </c>
      <c r="R77" s="16"/>
      <c r="S77" s="70" t="str">
        <f t="shared" si="20"/>
        <v/>
      </c>
      <c r="U77" s="32"/>
      <c r="V77" s="68" t="str">
        <f t="shared" si="16"/>
        <v/>
      </c>
      <c r="W77" s="16"/>
      <c r="X77" s="71" t="str">
        <f t="shared" si="17"/>
        <v/>
      </c>
      <c r="Y77" s="32"/>
      <c r="Z77" s="70" t="str">
        <f t="shared" si="21"/>
        <v/>
      </c>
      <c r="AA77" s="16"/>
      <c r="AB77" s="70" t="str">
        <f>IF(AA77&lt;&gt;0,IF(AA77=AQ77,"","*"),"")</f>
        <v/>
      </c>
      <c r="AC77" s="61"/>
      <c r="AE77" s="27"/>
      <c r="AH77" s="27"/>
    </row>
    <row r="78" spans="2:41" x14ac:dyDescent="0.2">
      <c r="B78" s="9"/>
      <c r="C78" s="9"/>
      <c r="D78" s="35"/>
      <c r="E78" s="17"/>
      <c r="F78" s="65" t="s">
        <v>2</v>
      </c>
      <c r="G78" s="19"/>
      <c r="H78" s="29">
        <f>SUM(H71:H77)-SUM(D71:D77)</f>
        <v>1197</v>
      </c>
      <c r="I78" s="17"/>
      <c r="K78" s="9"/>
      <c r="L78" s="9"/>
      <c r="M78" s="35"/>
      <c r="N78" s="44"/>
      <c r="O78" s="17"/>
      <c r="P78" s="65" t="s">
        <v>2</v>
      </c>
      <c r="Q78" s="19"/>
      <c r="R78" s="29">
        <f>SUM(R71:R77)-SUM(M71:M77)</f>
        <v>1225</v>
      </c>
      <c r="S78" s="13"/>
      <c r="U78" s="9"/>
      <c r="V78" s="9"/>
      <c r="W78" s="35"/>
      <c r="X78" s="17"/>
      <c r="Y78" s="65" t="s">
        <v>2</v>
      </c>
      <c r="Z78" s="19"/>
      <c r="AA78" s="29">
        <f>SUM(AA71:AA77)-SUM(W71:W77)</f>
        <v>574</v>
      </c>
      <c r="AB78" s="13"/>
      <c r="AC78" s="61"/>
      <c r="AE78" s="27"/>
      <c r="AH78" s="27"/>
    </row>
    <row r="79" spans="2:41" x14ac:dyDescent="0.2">
      <c r="K79" s="18"/>
      <c r="L79" s="18"/>
      <c r="M79" s="18"/>
      <c r="N79" s="18"/>
      <c r="O79" s="18"/>
      <c r="P79" s="18"/>
      <c r="Q79" s="18"/>
      <c r="R79" s="18"/>
      <c r="S79" s="18"/>
    </row>
    <row r="80" spans="2:41" ht="13.5" thickBot="1" x14ac:dyDescent="0.25">
      <c r="B80" s="76" t="s">
        <v>15</v>
      </c>
      <c r="C80" s="77"/>
      <c r="D80" s="77"/>
      <c r="E80" s="77"/>
      <c r="F80" s="77"/>
      <c r="G80" s="77"/>
      <c r="H80" s="77"/>
      <c r="I80" s="77"/>
      <c r="K80" s="76" t="s">
        <v>16</v>
      </c>
      <c r="L80" s="77"/>
      <c r="M80" s="77"/>
      <c r="N80" s="77"/>
      <c r="O80" s="77"/>
      <c r="P80" s="77"/>
      <c r="Q80" s="77"/>
      <c r="R80" s="77"/>
      <c r="S80" s="77"/>
      <c r="U80" s="76" t="s">
        <v>17</v>
      </c>
      <c r="V80" s="77"/>
      <c r="W80" s="77"/>
      <c r="X80" s="77"/>
      <c r="Y80" s="77"/>
      <c r="Z80" s="77"/>
      <c r="AA80" s="77"/>
      <c r="AB80" s="77"/>
      <c r="AC80" s="61"/>
    </row>
    <row r="81" spans="2:39" x14ac:dyDescent="0.2">
      <c r="B81" s="26"/>
      <c r="C81" s="68" t="str">
        <f t="shared" ref="C81:C87" si="22">IF(B81&lt;&gt;0,IF(B81=AD81,"","*"),"")</f>
        <v/>
      </c>
      <c r="D81" s="2"/>
      <c r="E81" s="68" t="str">
        <f t="shared" ref="E81:E87" si="23">IF(D81&lt;&gt;0,IF(D81=AE81,"","*"),"")</f>
        <v/>
      </c>
      <c r="F81" s="52" t="s">
        <v>2</v>
      </c>
      <c r="G81" s="73"/>
      <c r="H81" s="29">
        <v>2835</v>
      </c>
      <c r="I81" s="68"/>
      <c r="K81" s="26"/>
      <c r="L81" s="68" t="str">
        <f t="shared" ref="L81:L87" si="24">IF(K81&lt;&gt;0,IF(K81=AH81,"","*"),"")</f>
        <v/>
      </c>
      <c r="M81" s="99"/>
      <c r="N81" s="100"/>
      <c r="O81" s="68" t="str">
        <f t="shared" ref="O81:O87" si="25">IF(M81&lt;&gt;0,IF(M81=AI81,"","*"),"")</f>
        <v/>
      </c>
      <c r="P81" s="33"/>
      <c r="Q81" s="68" t="str">
        <f t="shared" ref="Q81:Q87" si="26">IF(P81&lt;&gt;0,IF(P81=AJ81,"","*"),"")</f>
        <v/>
      </c>
      <c r="R81" s="2"/>
      <c r="S81" s="68" t="str">
        <f t="shared" ref="S81:S87" si="27">IF(R81&lt;&gt;0,IF(R81=AK81,"","*"),"")</f>
        <v/>
      </c>
      <c r="U81" s="26"/>
      <c r="V81" s="68" t="str">
        <f t="shared" ref="V81:V87" si="28">IF(U81&lt;&gt;0,IF(U81=AL81,"","*"),"")</f>
        <v/>
      </c>
      <c r="W81" s="2"/>
      <c r="X81" s="68" t="str">
        <f t="shared" ref="X81:X87" si="29">IF(W81&lt;&gt;0,IF(W81=AM81,"","*"),"")</f>
        <v/>
      </c>
      <c r="Y81" s="33"/>
      <c r="Z81" s="68" t="str">
        <f t="shared" ref="Z81:Z87" si="30">IF(Y81&lt;&gt;0,IF(Y81=AN81,"","*"),"")</f>
        <v/>
      </c>
      <c r="AA81" s="2"/>
      <c r="AB81" s="68" t="str">
        <f t="shared" ref="AB81:AB87" si="31">IF(AA81&lt;&gt;0,IF(AA81=AO81,"","*"),"")</f>
        <v/>
      </c>
      <c r="AC81" s="61"/>
      <c r="AD81" s="62" t="s">
        <v>6</v>
      </c>
      <c r="AE81" s="2">
        <v>3402</v>
      </c>
      <c r="AH81" s="26" t="s">
        <v>4</v>
      </c>
      <c r="AI81">
        <v>42000</v>
      </c>
      <c r="AL81" s="26" t="s">
        <v>4</v>
      </c>
      <c r="AM81" s="2">
        <v>3864</v>
      </c>
    </row>
    <row r="82" spans="2:39" x14ac:dyDescent="0.2">
      <c r="B82" s="38"/>
      <c r="C82" s="68" t="str">
        <f t="shared" si="22"/>
        <v/>
      </c>
      <c r="D82" s="20"/>
      <c r="E82" s="68" t="str">
        <f t="shared" si="23"/>
        <v/>
      </c>
      <c r="F82" s="34"/>
      <c r="G82" s="68" t="str">
        <f t="shared" ref="G82:G87" si="32">IF(F82&lt;&gt;0,IF(F82=AF82,"","*"),"")</f>
        <v/>
      </c>
      <c r="H82" s="20"/>
      <c r="I82" s="68" t="str">
        <f>IF(H82&lt;&gt;0,IF(H82=AG82,"","*"),"")</f>
        <v/>
      </c>
      <c r="K82" s="22"/>
      <c r="L82" s="68" t="str">
        <f t="shared" si="24"/>
        <v/>
      </c>
      <c r="M82" s="79"/>
      <c r="N82" s="80"/>
      <c r="O82" s="68" t="str">
        <f t="shared" si="25"/>
        <v/>
      </c>
      <c r="P82" s="34"/>
      <c r="Q82" s="68" t="str">
        <f t="shared" si="26"/>
        <v/>
      </c>
      <c r="R82" s="20"/>
      <c r="S82" s="68" t="str">
        <f t="shared" si="27"/>
        <v/>
      </c>
      <c r="U82" s="22"/>
      <c r="V82" s="68" t="str">
        <f t="shared" si="28"/>
        <v/>
      </c>
      <c r="W82" s="20"/>
      <c r="X82" s="68" t="str">
        <f t="shared" si="29"/>
        <v/>
      </c>
      <c r="Y82" s="34"/>
      <c r="Z82" s="68" t="str">
        <f t="shared" si="30"/>
        <v/>
      </c>
      <c r="AA82" s="20"/>
      <c r="AB82" s="68" t="str">
        <f t="shared" si="31"/>
        <v/>
      </c>
      <c r="AC82" s="61"/>
      <c r="AF82" s="34" t="s">
        <v>4</v>
      </c>
      <c r="AG82" s="20">
        <v>567</v>
      </c>
    </row>
    <row r="83" spans="2:39" x14ac:dyDescent="0.2">
      <c r="B83" s="38"/>
      <c r="C83" s="68" t="str">
        <f t="shared" si="22"/>
        <v/>
      </c>
      <c r="D83" s="20"/>
      <c r="E83" s="68" t="str">
        <f t="shared" si="23"/>
        <v/>
      </c>
      <c r="F83" s="34"/>
      <c r="G83" s="68" t="str">
        <f t="shared" si="32"/>
        <v/>
      </c>
      <c r="H83" s="20"/>
      <c r="I83" s="68" t="str">
        <f t="shared" ref="I83:I87" si="33">IF(H83&lt;&gt;0,IF(H83=AF83,"","*"),"")</f>
        <v/>
      </c>
      <c r="K83" s="22"/>
      <c r="L83" s="68" t="str">
        <f t="shared" si="24"/>
        <v/>
      </c>
      <c r="M83" s="79"/>
      <c r="N83" s="80"/>
      <c r="O83" s="68" t="str">
        <f t="shared" si="25"/>
        <v/>
      </c>
      <c r="P83" s="34"/>
      <c r="Q83" s="68" t="str">
        <f t="shared" si="26"/>
        <v/>
      </c>
      <c r="R83" s="20"/>
      <c r="S83" s="68" t="str">
        <f t="shared" si="27"/>
        <v/>
      </c>
      <c r="U83" s="22"/>
      <c r="V83" s="68" t="str">
        <f t="shared" si="28"/>
        <v/>
      </c>
      <c r="W83" s="20"/>
      <c r="X83" s="68" t="str">
        <f t="shared" si="29"/>
        <v/>
      </c>
      <c r="Y83" s="34"/>
      <c r="Z83" s="68" t="str">
        <f t="shared" si="30"/>
        <v/>
      </c>
      <c r="AA83" s="20"/>
      <c r="AB83" s="68" t="str">
        <f t="shared" si="31"/>
        <v/>
      </c>
      <c r="AC83" s="61"/>
    </row>
    <row r="84" spans="2:39" x14ac:dyDescent="0.2">
      <c r="B84" s="38"/>
      <c r="C84" s="68" t="str">
        <f t="shared" si="22"/>
        <v/>
      </c>
      <c r="D84" s="20"/>
      <c r="E84" s="68" t="str">
        <f t="shared" si="23"/>
        <v/>
      </c>
      <c r="F84" s="31"/>
      <c r="G84" s="68" t="str">
        <f t="shared" si="32"/>
        <v/>
      </c>
      <c r="H84" s="20"/>
      <c r="I84" s="68" t="str">
        <f t="shared" si="33"/>
        <v/>
      </c>
      <c r="K84" s="22"/>
      <c r="L84" s="68" t="str">
        <f t="shared" si="24"/>
        <v/>
      </c>
      <c r="M84" s="79"/>
      <c r="N84" s="80"/>
      <c r="O84" s="68" t="str">
        <f t="shared" si="25"/>
        <v/>
      </c>
      <c r="P84" s="34"/>
      <c r="Q84" s="68" t="str">
        <f t="shared" si="26"/>
        <v/>
      </c>
      <c r="R84" s="20"/>
      <c r="S84" s="68" t="str">
        <f t="shared" si="27"/>
        <v/>
      </c>
      <c r="U84" s="22"/>
      <c r="V84" s="68" t="str">
        <f t="shared" si="28"/>
        <v/>
      </c>
      <c r="W84" s="20"/>
      <c r="X84" s="68" t="str">
        <f t="shared" si="29"/>
        <v/>
      </c>
      <c r="Y84" s="34"/>
      <c r="Z84" s="68" t="str">
        <f t="shared" si="30"/>
        <v/>
      </c>
      <c r="AA84" s="20"/>
      <c r="AB84" s="68" t="str">
        <f t="shared" si="31"/>
        <v/>
      </c>
      <c r="AC84" s="61"/>
      <c r="AF84" s="2"/>
      <c r="AH84" s="2"/>
    </row>
    <row r="85" spans="2:39" x14ac:dyDescent="0.2">
      <c r="B85" s="38"/>
      <c r="C85" s="68" t="str">
        <f t="shared" si="22"/>
        <v/>
      </c>
      <c r="D85" s="20"/>
      <c r="E85" s="68" t="str">
        <f t="shared" si="23"/>
        <v/>
      </c>
      <c r="F85" s="31"/>
      <c r="G85" s="68" t="str">
        <f t="shared" si="32"/>
        <v/>
      </c>
      <c r="H85" s="20"/>
      <c r="I85" s="68" t="str">
        <f t="shared" si="33"/>
        <v/>
      </c>
      <c r="K85" s="22"/>
      <c r="L85" s="68" t="str">
        <f t="shared" si="24"/>
        <v/>
      </c>
      <c r="M85" s="79"/>
      <c r="N85" s="80"/>
      <c r="O85" s="68" t="str">
        <f t="shared" si="25"/>
        <v/>
      </c>
      <c r="P85" s="34"/>
      <c r="Q85" s="68" t="str">
        <f t="shared" si="26"/>
        <v/>
      </c>
      <c r="R85" s="20"/>
      <c r="S85" s="68" t="str">
        <f t="shared" si="27"/>
        <v/>
      </c>
      <c r="U85" s="22"/>
      <c r="V85" s="68" t="str">
        <f t="shared" si="28"/>
        <v/>
      </c>
      <c r="W85" s="20"/>
      <c r="X85" s="68" t="str">
        <f t="shared" si="29"/>
        <v/>
      </c>
      <c r="Y85" s="34"/>
      <c r="Z85" s="68" t="str">
        <f t="shared" si="30"/>
        <v/>
      </c>
      <c r="AA85" s="20"/>
      <c r="AB85" s="68" t="str">
        <f t="shared" si="31"/>
        <v/>
      </c>
      <c r="AC85" s="61"/>
      <c r="AF85" s="27"/>
      <c r="AH85" s="27"/>
    </row>
    <row r="86" spans="2:39" x14ac:dyDescent="0.2">
      <c r="B86" s="38"/>
      <c r="C86" s="68" t="str">
        <f t="shared" si="22"/>
        <v/>
      </c>
      <c r="D86" s="20"/>
      <c r="E86" s="68" t="str">
        <f t="shared" si="23"/>
        <v/>
      </c>
      <c r="F86" s="31"/>
      <c r="G86" s="68" t="str">
        <f t="shared" si="32"/>
        <v/>
      </c>
      <c r="H86" s="20"/>
      <c r="I86" s="68" t="str">
        <f t="shared" si="33"/>
        <v/>
      </c>
      <c r="K86" s="22"/>
      <c r="L86" s="68" t="str">
        <f t="shared" si="24"/>
        <v/>
      </c>
      <c r="M86" s="79"/>
      <c r="N86" s="80"/>
      <c r="O86" s="68" t="str">
        <f t="shared" si="25"/>
        <v/>
      </c>
      <c r="P86" s="34"/>
      <c r="Q86" s="68" t="str">
        <f t="shared" si="26"/>
        <v/>
      </c>
      <c r="R86" s="20"/>
      <c r="S86" s="68" t="str">
        <f t="shared" si="27"/>
        <v/>
      </c>
      <c r="U86" s="22"/>
      <c r="V86" s="68" t="str">
        <f t="shared" si="28"/>
        <v/>
      </c>
      <c r="W86" s="20"/>
      <c r="X86" s="68" t="str">
        <f t="shared" si="29"/>
        <v/>
      </c>
      <c r="Y86" s="34"/>
      <c r="Z86" s="68" t="str">
        <f t="shared" si="30"/>
        <v/>
      </c>
      <c r="AA86" s="20"/>
      <c r="AB86" s="68" t="str">
        <f t="shared" si="31"/>
        <v/>
      </c>
      <c r="AC86" s="61"/>
      <c r="AF86" s="27"/>
      <c r="AH86" s="27"/>
    </row>
    <row r="87" spans="2:39" ht="13.5" thickBot="1" x14ac:dyDescent="0.25">
      <c r="B87" s="32"/>
      <c r="C87" s="70" t="str">
        <f t="shared" si="22"/>
        <v/>
      </c>
      <c r="D87" s="16"/>
      <c r="E87" s="71" t="str">
        <f t="shared" si="23"/>
        <v/>
      </c>
      <c r="F87" s="32"/>
      <c r="G87" s="72" t="str">
        <f t="shared" si="32"/>
        <v/>
      </c>
      <c r="H87" s="16"/>
      <c r="I87" s="70" t="str">
        <f t="shared" si="33"/>
        <v/>
      </c>
      <c r="K87" s="23"/>
      <c r="L87" s="70" t="str">
        <f t="shared" si="24"/>
        <v/>
      </c>
      <c r="M87" s="101"/>
      <c r="N87" s="102"/>
      <c r="O87" s="71" t="str">
        <f t="shared" si="25"/>
        <v/>
      </c>
      <c r="P87" s="32"/>
      <c r="Q87" s="70" t="str">
        <f t="shared" si="26"/>
        <v/>
      </c>
      <c r="R87" s="16"/>
      <c r="S87" s="70" t="str">
        <f t="shared" si="27"/>
        <v/>
      </c>
      <c r="U87" s="23"/>
      <c r="V87" s="70" t="str">
        <f t="shared" si="28"/>
        <v/>
      </c>
      <c r="W87" s="16"/>
      <c r="X87" s="71" t="str">
        <f t="shared" si="29"/>
        <v/>
      </c>
      <c r="Y87" s="32"/>
      <c r="Z87" s="70" t="str">
        <f t="shared" si="30"/>
        <v/>
      </c>
      <c r="AA87" s="16"/>
      <c r="AB87" s="70" t="str">
        <f t="shared" si="31"/>
        <v/>
      </c>
      <c r="AC87" s="61"/>
      <c r="AF87" s="27"/>
      <c r="AH87" s="27"/>
    </row>
    <row r="88" spans="2:39" x14ac:dyDescent="0.2">
      <c r="B88" s="9"/>
      <c r="C88" s="9"/>
      <c r="D88" s="35"/>
      <c r="E88" s="17"/>
      <c r="F88" s="65" t="s">
        <v>2</v>
      </c>
      <c r="G88" s="19"/>
      <c r="H88" s="29">
        <f>SUM(H81:H87)-SUM(D81:D87)</f>
        <v>2835</v>
      </c>
      <c r="I88" s="17"/>
      <c r="K88" s="64" t="s">
        <v>2</v>
      </c>
      <c r="L88" s="9"/>
      <c r="M88" s="74">
        <f>SUM(M81:M87)-SUM(R81:R87)</f>
        <v>0</v>
      </c>
      <c r="N88" s="75"/>
      <c r="O88" s="17"/>
      <c r="P88" s="14"/>
      <c r="Q88" s="19"/>
      <c r="R88" s="35"/>
      <c r="S88" s="68" t="str">
        <f>IF(R88&lt;&gt;0,IF(R88=AO88,"","*"),"")</f>
        <v/>
      </c>
      <c r="U88" s="64" t="s">
        <v>2</v>
      </c>
      <c r="V88" s="9"/>
      <c r="W88" s="29">
        <f>SUM(W81:W87)-SUM(AA81:AA87)</f>
        <v>0</v>
      </c>
      <c r="X88" s="17"/>
      <c r="Y88" s="14"/>
      <c r="Z88" s="19"/>
      <c r="AA88" s="35"/>
      <c r="AB88" s="68" t="str">
        <f>IF(AA88&lt;&gt;0,IF(AA88=AX88,"","*"),"")</f>
        <v/>
      </c>
      <c r="AC88" s="61"/>
      <c r="AF88" s="27"/>
      <c r="AH88" s="27"/>
    </row>
  </sheetData>
  <sheetProtection password="BAAF" sheet="1" objects="1" scenarios="1"/>
  <mergeCells count="111">
    <mergeCell ref="M73:N73"/>
    <mergeCell ref="M61:N61"/>
    <mergeCell ref="M62:N62"/>
    <mergeCell ref="M71:N71"/>
    <mergeCell ref="M63:N63"/>
    <mergeCell ref="M64:N64"/>
    <mergeCell ref="M77:N77"/>
    <mergeCell ref="M87:N87"/>
    <mergeCell ref="M84:N84"/>
    <mergeCell ref="M85:N85"/>
    <mergeCell ref="M66:N66"/>
    <mergeCell ref="M67:N67"/>
    <mergeCell ref="M74:N74"/>
    <mergeCell ref="M75:N75"/>
    <mergeCell ref="M81:N81"/>
    <mergeCell ref="M76:N76"/>
    <mergeCell ref="M82:N82"/>
    <mergeCell ref="M72:N72"/>
    <mergeCell ref="M86:N86"/>
    <mergeCell ref="M83:N83"/>
    <mergeCell ref="O51:P51"/>
    <mergeCell ref="R51:S51"/>
    <mergeCell ref="V48:W48"/>
    <mergeCell ref="V52:W52"/>
    <mergeCell ref="O52:P52"/>
    <mergeCell ref="E47:M47"/>
    <mergeCell ref="G48:M48"/>
    <mergeCell ref="E51:M51"/>
    <mergeCell ref="G52:M52"/>
    <mergeCell ref="V23:W23"/>
    <mergeCell ref="E39:M39"/>
    <mergeCell ref="O39:P39"/>
    <mergeCell ref="R39:S39"/>
    <mergeCell ref="G32:M32"/>
    <mergeCell ref="O31:P31"/>
    <mergeCell ref="R31:S31"/>
    <mergeCell ref="O26:P26"/>
    <mergeCell ref="R26:S26"/>
    <mergeCell ref="G33:M33"/>
    <mergeCell ref="V35:W35"/>
    <mergeCell ref="V20:W20"/>
    <mergeCell ref="G21:M21"/>
    <mergeCell ref="O21:P21"/>
    <mergeCell ref="V21:W21"/>
    <mergeCell ref="G22:M22"/>
    <mergeCell ref="O22:P22"/>
    <mergeCell ref="V13:W13"/>
    <mergeCell ref="E18:M18"/>
    <mergeCell ref="O18:P18"/>
    <mergeCell ref="R18:S18"/>
    <mergeCell ref="O19:P19"/>
    <mergeCell ref="V19:W19"/>
    <mergeCell ref="V22:W22"/>
    <mergeCell ref="B8:C8"/>
    <mergeCell ref="E31:M31"/>
    <mergeCell ref="E10:M10"/>
    <mergeCell ref="G13:M13"/>
    <mergeCell ref="E11:M11"/>
    <mergeCell ref="E12:M12"/>
    <mergeCell ref="E26:M26"/>
    <mergeCell ref="G20:M20"/>
    <mergeCell ref="O20:P20"/>
    <mergeCell ref="O23:P23"/>
    <mergeCell ref="O1:X1"/>
    <mergeCell ref="B70:I70"/>
    <mergeCell ref="K70:S70"/>
    <mergeCell ref="K60:S60"/>
    <mergeCell ref="D60:G60"/>
    <mergeCell ref="U60:AB60"/>
    <mergeCell ref="U70:AB70"/>
    <mergeCell ref="O32:P32"/>
    <mergeCell ref="V32:W32"/>
    <mergeCell ref="B6:W7"/>
    <mergeCell ref="O8:P8"/>
    <mergeCell ref="E8:M8"/>
    <mergeCell ref="V27:W27"/>
    <mergeCell ref="G27:M27"/>
    <mergeCell ref="O27:P27"/>
    <mergeCell ref="G19:M19"/>
    <mergeCell ref="G23:M23"/>
    <mergeCell ref="O11:P11"/>
    <mergeCell ref="O12:P12"/>
    <mergeCell ref="O13:P13"/>
    <mergeCell ref="R10:S10"/>
    <mergeCell ref="R11:S11"/>
    <mergeCell ref="R12:S12"/>
    <mergeCell ref="O10:P10"/>
    <mergeCell ref="M88:N88"/>
    <mergeCell ref="B80:I80"/>
    <mergeCell ref="K80:S80"/>
    <mergeCell ref="O33:P33"/>
    <mergeCell ref="V33:W33"/>
    <mergeCell ref="G34:M34"/>
    <mergeCell ref="O34:P34"/>
    <mergeCell ref="V34:W34"/>
    <mergeCell ref="G35:M35"/>
    <mergeCell ref="O35:P35"/>
    <mergeCell ref="O40:P40"/>
    <mergeCell ref="R40:S40"/>
    <mergeCell ref="E41:M41"/>
    <mergeCell ref="O41:P41"/>
    <mergeCell ref="R41:S41"/>
    <mergeCell ref="E40:M40"/>
    <mergeCell ref="V42:W42"/>
    <mergeCell ref="G42:M42"/>
    <mergeCell ref="O42:P42"/>
    <mergeCell ref="M65:N65"/>
    <mergeCell ref="U80:AB80"/>
    <mergeCell ref="O47:P47"/>
    <mergeCell ref="R47:S47"/>
    <mergeCell ref="O48:P48"/>
  </mergeCells>
  <phoneticPr fontId="0" type="noConversion"/>
  <dataValidations count="14">
    <dataValidation type="list" allowBlank="1" showInputMessage="1" showErrorMessage="1" sqref="E31:M31">
      <formula1>"Employee Income Tax Payable, Wages and Salaries Expense, Payroll Taxes Expense, Employee Income Tax Expense"</formula1>
    </dataValidation>
    <dataValidation type="list" allowBlank="1" showInputMessage="1" showErrorMessage="1" sqref="E11:M11 G20:M20 G32:M32 E40:M40">
      <formula1>"Social Security Tax Payable, Wages and Salaries Expense, Payroll Taxes Expense, Social Security Tax Expense"</formula1>
    </dataValidation>
    <dataValidation type="list" allowBlank="1" showInputMessage="1" showErrorMessage="1" sqref="E12:M12 G21:M21 G33:M33 E41:M41">
      <formula1>"Medicare Tax Payable, Wages and Salaries Expense, Payroll Taxes Expense, Medicare Tax Expense"</formula1>
    </dataValidation>
    <dataValidation type="list" allowBlank="1" showInputMessage="1" showErrorMessage="1" sqref="G13:M13 G23:M23 G42:M42">
      <formula1>"Cash, Accounts Payable, Payroll Taxes Payable, Payroll Taxes Expense"</formula1>
    </dataValidation>
    <dataValidation type="list" allowBlank="1" showInputMessage="1" showErrorMessage="1" sqref="G22:M22">
      <formula1>"Accounts Payable, Payroll Taxes Payable, Savings Bond Deductions Payable, Savings Bonds Expense, Payroll Taxes Expense"</formula1>
    </dataValidation>
    <dataValidation type="list" allowBlank="1" showInputMessage="1" showErrorMessage="1" sqref="E26:M26">
      <formula1>"Cash, Savings Bond Deductions Payable, Savings Bonds Expense, Wages and Salaries Expense, Payroll Taxes Expense, Employee Income Tax Expense"</formula1>
    </dataValidation>
    <dataValidation type="list" allowBlank="1" showInputMessage="1" showErrorMessage="1" sqref="G27:M27">
      <formula1>"Cash, Accounts Payable, Payroll Taxes Payable, Savings Bond Deductions Payable, Payroll Taxes Expense"</formula1>
    </dataValidation>
    <dataValidation type="list" allowBlank="1" showInputMessage="1" showErrorMessage="1" sqref="G34:M34">
      <formula1>"Accounts Payable, FUTA Tax Payable, Wages and Salaries Payable, FUTA Tax Expense"</formula1>
    </dataValidation>
    <dataValidation type="list" allowBlank="1" showInputMessage="1" showErrorMessage="1" sqref="G35:M35">
      <formula1>"Accounts Payable, SUTA Tax Payable, Wages and Salaries Payable, SUTA Tax Expense"</formula1>
    </dataValidation>
    <dataValidation type="list" allowBlank="1" showInputMessage="1" showErrorMessage="1" sqref="E47:M47">
      <formula1>"Cash, SUTA Tax Payable, SUTA Tax Expense, Payroll Taxes Expense"</formula1>
    </dataValidation>
    <dataValidation type="list" allowBlank="1" showInputMessage="1" showErrorMessage="1" sqref="G48:M48">
      <formula1>"Cash, SUTA Taxes Payable, Payroll Taxes Expense, SUTA Tax Expense"</formula1>
    </dataValidation>
    <dataValidation type="list" allowBlank="1" showInputMessage="1" showErrorMessage="1" sqref="E51:M51">
      <formula1>"Cash, FUTA Tax Payable, FUTA Tax Expense, Payroll Taxes Expense"</formula1>
    </dataValidation>
    <dataValidation type="list" allowBlank="1" showInputMessage="1" showErrorMessage="1" sqref="G52:M52">
      <formula1>"Cash, FUTA Taxes Payable, Payroll Taxes Expense, FUTA Tax Expense"</formula1>
    </dataValidation>
    <dataValidation type="list" allowBlank="1" showInputMessage="1" showErrorMessage="1" sqref="E10:M10 E18:M18 G19:M19 E39:M39">
      <formula1>"Employee Federal Income Tax Payable, Wages and Salaries Expense, Payroll Taxes Expense, Employee Income Tax Expense"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 9-8A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Updated for 22e by Mark Sears</dc:creator>
  <cp:lastModifiedBy>Joy Young</cp:lastModifiedBy>
  <cp:lastPrinted>2013-01-24T12:22:01Z</cp:lastPrinted>
  <dcterms:created xsi:type="dcterms:W3CDTF">2001-11-25T18:14:35Z</dcterms:created>
  <dcterms:modified xsi:type="dcterms:W3CDTF">2019-11-04T16:24:01Z</dcterms:modified>
</cp:coreProperties>
</file>