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9-6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I11" i="1" l="1"/>
  <c r="E8" i="1" l="1"/>
  <c r="I47" i="1"/>
  <c r="I46" i="1"/>
  <c r="G45" i="1"/>
  <c r="G44" i="1"/>
  <c r="I41" i="1"/>
  <c r="I40" i="1"/>
  <c r="G39" i="1"/>
  <c r="G38" i="1"/>
  <c r="I35" i="1"/>
  <c r="I34" i="1"/>
  <c r="G33" i="1"/>
  <c r="G32" i="1"/>
  <c r="I29" i="1"/>
  <c r="I28" i="1"/>
  <c r="G27" i="1"/>
  <c r="G26" i="1"/>
  <c r="G22" i="1"/>
  <c r="G21" i="1"/>
  <c r="G56" i="1"/>
  <c r="G57" i="1"/>
  <c r="I57" i="1"/>
  <c r="I23" i="1"/>
  <c r="I10" i="1"/>
  <c r="I9" i="1"/>
  <c r="I8" i="1"/>
  <c r="I7" i="1"/>
  <c r="G12" i="1"/>
  <c r="G11" i="1"/>
  <c r="G10" i="1"/>
  <c r="G9" i="1"/>
  <c r="G8" i="1"/>
  <c r="E12" i="1"/>
  <c r="E11" i="1"/>
  <c r="E10" i="1"/>
  <c r="E9" i="1"/>
  <c r="C12" i="1"/>
  <c r="C11" i="1"/>
  <c r="C10" i="1"/>
  <c r="C9" i="1"/>
  <c r="C8" i="1"/>
</calcChain>
</file>

<file path=xl/comments1.xml><?xml version="1.0" encoding="utf-8"?>
<comments xmlns="http://schemas.openxmlformats.org/spreadsheetml/2006/main">
  <authors>
    <author>Kamal</author>
    <author>Farha Naaz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Round your answers to two decimal places in this column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Round your answers to two decimal places in this column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Round your answers to two decimal places in this column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1" shapeId="0">
      <text>
        <r>
          <rPr>
            <sz val="9"/>
            <color indexed="81"/>
            <rFont val="Tahoma"/>
            <family val="2"/>
          </rPr>
          <t xml:space="preserve">Enter debits by size, from largest amount to smallest amount.
</t>
        </r>
      </text>
    </comment>
    <comment ref="H26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28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32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34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38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40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44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46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57" authorId="0" shapeId="0">
      <text>
        <r>
          <rPr>
            <sz val="9"/>
            <color indexed="81"/>
            <rFont val="Tahoma"/>
            <family val="2"/>
          </rPr>
          <t>Enter as a negative value with a rounding instruction to two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Kamal</author>
    <author>Farha Naaz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Round your answers to two decimal places in this column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Round your answers to two decimal places in this column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Round your answers to two decimal places in this column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1" shapeId="0">
      <text>
        <r>
          <rPr>
            <sz val="9"/>
            <color indexed="81"/>
            <rFont val="Tahoma"/>
            <family val="2"/>
          </rPr>
          <t xml:space="preserve">Enter debits by size, from largest amount to smallest amount.
</t>
        </r>
      </text>
    </comment>
    <comment ref="H26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28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32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34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38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40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44" authorId="1" shapeId="0">
      <text>
        <r>
          <rPr>
            <sz val="9"/>
            <color indexed="81"/>
            <rFont val="Tahoma"/>
            <family val="2"/>
          </rPr>
          <t xml:space="preserve">Enter debits by size, from smallest amount to largest amount.
</t>
        </r>
      </text>
    </comment>
    <comment ref="J46" authorId="1" shapeId="0">
      <text>
        <r>
          <rPr>
            <sz val="9"/>
            <color indexed="81"/>
            <rFont val="Tahoma"/>
            <family val="2"/>
          </rPr>
          <t xml:space="preserve">Enter credits by size, from smallest amount to largest amount.
</t>
        </r>
      </text>
    </comment>
    <comment ref="H57" authorId="0" shapeId="0">
      <text>
        <r>
          <rPr>
            <sz val="9"/>
            <color indexed="81"/>
            <rFont val="Tahoma"/>
            <family val="2"/>
          </rPr>
          <t>Enter as a negative value with a rounding instruction to two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<sst xmlns="http://schemas.openxmlformats.org/spreadsheetml/2006/main" count="96" uniqueCount="44">
  <si>
    <t>Name:</t>
  </si>
  <si>
    <t>Cash</t>
  </si>
  <si>
    <t>Machinery</t>
  </si>
  <si>
    <t>Discount on Notes Payable</t>
  </si>
  <si>
    <t>Notes Payable</t>
  </si>
  <si>
    <t>Interest Expense</t>
  </si>
  <si>
    <t>Date</t>
  </si>
  <si>
    <t>Payment</t>
  </si>
  <si>
    <t xml:space="preserve">Reduction of </t>
  </si>
  <si>
    <t>Obligation</t>
  </si>
  <si>
    <t>Net</t>
  </si>
  <si>
    <t>NORTHERN MANUFACTURING COMPANY</t>
  </si>
  <si>
    <t>Partial Balance Sheet</t>
  </si>
  <si>
    <t xml:space="preserve">    Notes payable</t>
  </si>
  <si>
    <t xml:space="preserve">    Less:  Discount on notes payable</t>
  </si>
  <si>
    <t>P9-6</t>
  </si>
  <si>
    <t>An asterisk (*) will appear before an incorrect amount in specific cells.</t>
  </si>
  <si>
    <t>SOLUTION</t>
  </si>
  <si>
    <t>Schedule of Interest Expense and Obligation Reduction</t>
  </si>
  <si>
    <t>`</t>
  </si>
  <si>
    <t>Fill in the schedule below to help complete the journal entries:</t>
  </si>
  <si>
    <t>1.</t>
  </si>
  <si>
    <t>4% Interest</t>
  </si>
  <si>
    <t>Expense</t>
  </si>
  <si>
    <t>To enter the journal entries, enter the appropriate account titles in the green-shaded cells in column</t>
  </si>
  <si>
    <t>B and the appropriate amounts in the green-shaded cells in columns H and J.</t>
  </si>
  <si>
    <t>An asterisk (*) will appear before an incorrect amount entered in select answer cells.</t>
  </si>
  <si>
    <t xml:space="preserve">Account titles will not be graded. </t>
  </si>
  <si>
    <t>Jan. 1</t>
  </si>
  <si>
    <t>Mar. 31</t>
  </si>
  <si>
    <t>June 30</t>
  </si>
  <si>
    <t>Sept. 30</t>
  </si>
  <si>
    <t>Dec. 31</t>
  </si>
  <si>
    <t>2.</t>
  </si>
  <si>
    <t>Complete the partial balance sheet below for Northern Manufacturing Company.</t>
  </si>
  <si>
    <t>June 30, 2019</t>
  </si>
  <si>
    <t>An asterisk (*) will appear before an incorrect amount entered in the green-shaded answer cells.</t>
  </si>
  <si>
    <t>January 1</t>
  </si>
  <si>
    <t>March 31</t>
  </si>
  <si>
    <t>September 30</t>
  </si>
  <si>
    <t>December 31</t>
  </si>
  <si>
    <t xml:space="preserve">  Current Liabilities:</t>
  </si>
  <si>
    <t>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</si>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</sst>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9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165" fontId="0" fillId="0" borderId="0" xfId="0"/>
    <xf numFmtId="165" fontId="4" fillId="2" borderId="0" xfId="0" applyFont="1" applyFill="1"/>
    <xf numFmtId="165" fontId="3" fillId="2" borderId="0" xfId="0" applyFont="1" applyFill="1"/>
    <xf numFmtId="165" fontId="5" fillId="2" borderId="0" xfId="0" applyFont="1" applyFill="1"/>
    <xf numFmtId="165" fontId="7" fillId="3" borderId="0" xfId="0" applyFont="1" applyFill="1"/>
    <xf numFmtId="165" fontId="8" fillId="2" borderId="0" xfId="0" applyFont="1" applyFill="1"/>
    <xf numFmtId="165" fontId="4" fillId="5" borderId="0" xfId="0" applyFont="1" applyFill="1" applyProtection="1"/>
    <xf numFmtId="165" fontId="4" fillId="5" borderId="1" xfId="0" applyFont="1" applyFill="1" applyBorder="1" applyAlignment="1" applyProtection="1">
      <alignment horizontal="center"/>
    </xf>
    <xf numFmtId="165" fontId="4" fillId="2" borderId="0" xfId="0" applyFont="1" applyFill="1" applyProtection="1"/>
    <xf numFmtId="165" fontId="4" fillId="2" borderId="0" xfId="0" applyFont="1" applyFill="1" applyBorder="1"/>
    <xf numFmtId="165" fontId="5" fillId="5" borderId="0" xfId="0" applyFont="1" applyFill="1" applyProtection="1"/>
    <xf numFmtId="165" fontId="4" fillId="5" borderId="0" xfId="0" applyFont="1" applyFill="1" applyBorder="1" applyAlignment="1" applyProtection="1">
      <alignment horizontal="center"/>
    </xf>
    <xf numFmtId="165" fontId="4" fillId="5" borderId="0" xfId="0" applyFont="1" applyFill="1"/>
    <xf numFmtId="165" fontId="5" fillId="5" borderId="0" xfId="0" applyFont="1" applyFill="1"/>
    <xf numFmtId="165" fontId="8" fillId="0" borderId="0" xfId="0" applyFont="1" applyProtection="1"/>
    <xf numFmtId="165" fontId="8" fillId="2" borderId="0" xfId="0" applyFont="1" applyFill="1" applyProtection="1"/>
    <xf numFmtId="165" fontId="4" fillId="5" borderId="0" xfId="0" applyFont="1" applyFill="1" applyBorder="1" applyProtection="1"/>
    <xf numFmtId="3" fontId="4" fillId="5" borderId="0" xfId="0" applyNumberFormat="1" applyFont="1" applyFill="1" applyProtection="1"/>
    <xf numFmtId="165" fontId="4" fillId="5" borderId="0" xfId="0" applyFont="1" applyFill="1" applyAlignment="1" applyProtection="1">
      <alignment horizontal="center"/>
    </xf>
    <xf numFmtId="4" fontId="4" fillId="4" borderId="0" xfId="0" applyNumberFormat="1" applyFont="1" applyFill="1" applyProtection="1">
      <protection locked="0"/>
    </xf>
    <xf numFmtId="165" fontId="6" fillId="5" borderId="0" xfId="0" applyFont="1" applyFill="1" applyProtection="1"/>
    <xf numFmtId="165" fontId="6" fillId="5" borderId="0" xfId="0" applyFont="1" applyFill="1" applyAlignment="1" applyProtection="1">
      <alignment horizontal="right"/>
    </xf>
    <xf numFmtId="165" fontId="5" fillId="2" borderId="0" xfId="0" applyFont="1" applyFill="1" applyProtection="1"/>
    <xf numFmtId="165" fontId="5" fillId="3" borderId="0" xfId="0" applyFont="1" applyFill="1" applyProtection="1"/>
    <xf numFmtId="164" fontId="4" fillId="4" borderId="0" xfId="1" applyNumberFormat="1" applyFont="1" applyFill="1" applyProtection="1">
      <protection locked="0"/>
    </xf>
    <xf numFmtId="43" fontId="4" fillId="4" borderId="0" xfId="1" applyFont="1" applyFill="1" applyProtection="1">
      <protection locked="0"/>
    </xf>
    <xf numFmtId="165" fontId="4" fillId="4" borderId="0" xfId="0" applyNumberFormat="1" applyFont="1" applyFill="1" applyProtection="1">
      <protection locked="0"/>
    </xf>
    <xf numFmtId="165" fontId="4" fillId="4" borderId="0" xfId="0" applyNumberFormat="1" applyFont="1" applyFill="1" applyProtection="1">
      <protection locked="0"/>
    </xf>
    <xf numFmtId="165" fontId="4" fillId="4" borderId="2" xfId="0" applyNumberFormat="1" applyFont="1" applyFill="1" applyBorder="1" applyProtection="1">
      <protection locked="0"/>
    </xf>
    <xf numFmtId="165" fontId="4" fillId="4" borderId="0" xfId="2" applyNumberFormat="1" applyFont="1" applyFill="1" applyProtection="1">
      <protection locked="0"/>
    </xf>
    <xf numFmtId="165" fontId="6" fillId="5" borderId="0" xfId="0" applyFont="1" applyFill="1" applyProtection="1">
      <protection hidden="1"/>
    </xf>
    <xf numFmtId="165" fontId="4" fillId="5" borderId="0" xfId="0" applyFont="1" applyFill="1" applyProtection="1">
      <protection hidden="1"/>
    </xf>
    <xf numFmtId="165" fontId="3" fillId="2" borderId="0" xfId="0" applyFont="1" applyFill="1" applyProtection="1"/>
    <xf numFmtId="165" fontId="7" fillId="3" borderId="0" xfId="0" applyFont="1" applyFill="1" applyProtection="1"/>
    <xf numFmtId="165" fontId="4" fillId="0" borderId="0" xfId="0" applyFont="1" applyFill="1" applyBorder="1" applyProtection="1"/>
    <xf numFmtId="165" fontId="4" fillId="2" borderId="0" xfId="0" applyFont="1" applyFill="1" applyBorder="1" applyProtection="1"/>
    <xf numFmtId="165" fontId="4" fillId="4" borderId="0" xfId="0" applyNumberFormat="1" applyFont="1" applyFill="1" applyProtection="1"/>
    <xf numFmtId="165" fontId="4" fillId="4" borderId="0" xfId="0" applyNumberFormat="1" applyFont="1" applyFill="1" applyProtection="1"/>
    <xf numFmtId="165" fontId="4" fillId="4" borderId="0" xfId="2" applyNumberFormat="1" applyFont="1" applyFill="1" applyProtection="1"/>
    <xf numFmtId="43" fontId="4" fillId="4" borderId="0" xfId="1" applyFont="1" applyFill="1" applyProtection="1"/>
    <xf numFmtId="164" fontId="4" fillId="4" borderId="0" xfId="1" applyNumberFormat="1" applyFont="1" applyFill="1" applyProtection="1"/>
    <xf numFmtId="49" fontId="4" fillId="4" borderId="0" xfId="1" applyNumberFormat="1" applyFont="1" applyFill="1" applyAlignment="1" applyProtection="1">
      <alignment horizontal="right"/>
    </xf>
    <xf numFmtId="44" fontId="4" fillId="4" borderId="2" xfId="0" applyNumberFormat="1" applyFont="1" applyFill="1" applyBorder="1" applyProtection="1"/>
    <xf numFmtId="165" fontId="4" fillId="4" borderId="2" xfId="0" applyNumberFormat="1" applyFont="1" applyFill="1" applyBorder="1" applyProtection="1"/>
    <xf numFmtId="4" fontId="4" fillId="4" borderId="0" xfId="0" applyNumberFormat="1" applyFont="1" applyFill="1" applyProtection="1"/>
    <xf numFmtId="4" fontId="4" fillId="5" borderId="0" xfId="0" applyNumberFormat="1" applyFont="1" applyFill="1" applyProtection="1"/>
    <xf numFmtId="165" fontId="14" fillId="2" borderId="0" xfId="0" quotePrefix="1" applyFont="1" applyFill="1" applyProtection="1"/>
    <xf numFmtId="165" fontId="6" fillId="5" borderId="0" xfId="0" applyFont="1" applyFill="1" applyAlignment="1" applyProtection="1">
      <alignment horizontal="right"/>
      <protection hidden="1"/>
    </xf>
    <xf numFmtId="165" fontId="4" fillId="5" borderId="0" xfId="0" applyFont="1" applyFill="1" applyAlignment="1" applyProtection="1">
      <alignment horizontal="right"/>
      <protection hidden="1"/>
    </xf>
    <xf numFmtId="165" fontId="4" fillId="5" borderId="0" xfId="0" applyFont="1" applyFill="1" applyBorder="1" applyAlignment="1" applyProtection="1">
      <alignment horizontal="right"/>
      <protection hidden="1"/>
    </xf>
    <xf numFmtId="43" fontId="4" fillId="4" borderId="1" xfId="0" applyNumberFormat="1" applyFont="1" applyFill="1" applyBorder="1" applyProtection="1"/>
    <xf numFmtId="43" fontId="13" fillId="4" borderId="1" xfId="0" applyNumberFormat="1" applyFont="1" applyFill="1" applyBorder="1" applyProtection="1">
      <protection locked="0"/>
    </xf>
    <xf numFmtId="42" fontId="4" fillId="4" borderId="2" xfId="0" applyNumberFormat="1" applyFont="1" applyFill="1" applyBorder="1" applyProtection="1">
      <protection locked="0"/>
    </xf>
    <xf numFmtId="165" fontId="7" fillId="3" borderId="0" xfId="0" applyFont="1" applyFill="1" applyAlignment="1">
      <alignment horizontal="right"/>
    </xf>
    <xf numFmtId="165" fontId="9" fillId="5" borderId="0" xfId="0" applyFont="1" applyFill="1" applyProtection="1"/>
    <xf numFmtId="165" fontId="4" fillId="5" borderId="0" xfId="0" quotePrefix="1" applyNumberFormat="1" applyFont="1" applyFill="1" applyAlignment="1" applyProtection="1">
      <alignment horizontal="left" indent="1"/>
    </xf>
    <xf numFmtId="165" fontId="4" fillId="5" borderId="0" xfId="0" quotePrefix="1" applyNumberFormat="1" applyFont="1" applyFill="1" applyAlignment="1">
      <alignment horizontal="left" indent="1"/>
    </xf>
    <xf numFmtId="165" fontId="4" fillId="5" borderId="0" xfId="0" applyFont="1" applyFill="1" applyAlignment="1" applyProtection="1">
      <alignment horizontal="left" indent="1"/>
    </xf>
    <xf numFmtId="165" fontId="5" fillId="5" borderId="0" xfId="0" applyFont="1" applyFill="1" applyBorder="1" applyAlignment="1" applyProtection="1">
      <alignment horizontal="left" indent="1"/>
    </xf>
    <xf numFmtId="165" fontId="4" fillId="5" borderId="0" xfId="0" applyFont="1" applyFill="1" applyBorder="1" applyAlignment="1" applyProtection="1">
      <alignment horizontal="left" indent="1"/>
    </xf>
    <xf numFmtId="165" fontId="5" fillId="5" borderId="0" xfId="0" applyFont="1" applyFill="1" applyAlignment="1" applyProtection="1">
      <alignment horizontal="left" indent="1"/>
    </xf>
    <xf numFmtId="165" fontId="4" fillId="5" borderId="3" xfId="0" applyFont="1" applyFill="1" applyBorder="1" applyAlignment="1" applyProtection="1">
      <alignment horizontal="center"/>
    </xf>
    <xf numFmtId="165" fontId="5" fillId="5" borderId="0" xfId="0" applyFont="1" applyFill="1" applyAlignment="1">
      <alignment horizontal="left" indent="1"/>
    </xf>
    <xf numFmtId="165" fontId="4" fillId="5" borderId="0" xfId="0" applyFont="1" applyFill="1" applyAlignment="1">
      <alignment horizontal="left" indent="1"/>
    </xf>
    <xf numFmtId="165" fontId="4" fillId="5" borderId="1" xfId="0" quotePrefix="1" applyFont="1" applyFill="1" applyBorder="1" applyAlignment="1" applyProtection="1">
      <alignment horizontal="center"/>
    </xf>
    <xf numFmtId="49" fontId="4" fillId="5" borderId="1" xfId="0" quotePrefix="1" applyNumberFormat="1" applyFont="1" applyFill="1" applyBorder="1" applyAlignment="1" applyProtection="1">
      <alignment horizontal="center"/>
    </xf>
    <xf numFmtId="165" fontId="7" fillId="3" borderId="0" xfId="0" applyFont="1" applyFill="1" applyAlignment="1" applyProtection="1">
      <alignment horizontal="center"/>
    </xf>
    <xf numFmtId="14" fontId="7" fillId="3" borderId="0" xfId="0" quotePrefix="1" applyNumberFormat="1" applyFont="1" applyFill="1" applyAlignment="1" applyProtection="1">
      <alignment horizontal="center"/>
    </xf>
    <xf numFmtId="49" fontId="4" fillId="4" borderId="0" xfId="1" applyNumberFormat="1" applyFont="1" applyFill="1" applyAlignment="1" applyProtection="1">
      <alignment horizontal="right"/>
      <protection locked="0"/>
    </xf>
    <xf numFmtId="165" fontId="4" fillId="4" borderId="0" xfId="0" applyFont="1" applyFill="1" applyAlignment="1" applyProtection="1">
      <protection locked="0"/>
    </xf>
    <xf numFmtId="165" fontId="4" fillId="0" borderId="0" xfId="0" applyFont="1" applyAlignment="1" applyProtection="1">
      <protection locked="0"/>
    </xf>
    <xf numFmtId="165" fontId="4" fillId="4" borderId="0" xfId="0" applyFont="1" applyFill="1" applyAlignment="1" applyProtection="1">
      <alignment horizontal="left" indent="3"/>
      <protection locked="0"/>
    </xf>
    <xf numFmtId="165" fontId="4" fillId="4" borderId="0" xfId="0" applyFont="1" applyFill="1" applyAlignment="1" applyProtection="1">
      <alignment horizontal="left" indent="1"/>
      <protection locked="0"/>
    </xf>
    <xf numFmtId="165" fontId="3" fillId="5" borderId="1" xfId="0" applyFont="1" applyFill="1" applyBorder="1" applyAlignment="1">
      <alignment horizontal="center"/>
    </xf>
    <xf numFmtId="165" fontId="4" fillId="4" borderId="0" xfId="0" applyFont="1" applyFill="1" applyAlignment="1" applyProtection="1">
      <alignment horizontal="left"/>
    </xf>
    <xf numFmtId="165" fontId="10" fillId="4" borderId="0" xfId="0" applyFont="1" applyFill="1" applyAlignment="1" applyProtection="1">
      <alignment horizontal="left"/>
    </xf>
    <xf numFmtId="165" fontId="4" fillId="4" borderId="0" xfId="0" applyFont="1" applyFill="1" applyAlignment="1" applyProtection="1">
      <alignment horizontal="left" indent="1"/>
    </xf>
    <xf numFmtId="165" fontId="4" fillId="4" borderId="0" xfId="0" applyFont="1" applyFill="1" applyAlignment="1" applyProtection="1">
      <alignment horizontal="left" indent="3"/>
    </xf>
    <xf numFmtId="165" fontId="4" fillId="4" borderId="0" xfId="0" applyFont="1" applyFill="1" applyAlignment="1" applyProtection="1"/>
    <xf numFmtId="165" fontId="3" fillId="5" borderId="1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M1" sqref="M1:P1"/>
    </sheetView>
  </sheetViews>
  <sheetFormatPr defaultRowHeight="12.75" x14ac:dyDescent="0.2"/>
  <cols>
    <col min="1" max="1" width="2.7109375" style="1" customWidth="1"/>
    <col min="2" max="2" width="24.85546875" style="3" customWidth="1"/>
    <col min="3" max="3" width="2.140625" style="3" customWidth="1"/>
    <col min="4" max="4" width="12.42578125" style="1" customWidth="1"/>
    <col min="5" max="5" width="4.42578125" style="1" customWidth="1"/>
    <col min="6" max="6" width="12.5703125" style="1" customWidth="1"/>
    <col min="7" max="7" width="4" style="1" customWidth="1"/>
    <col min="8" max="8" width="11.5703125" style="1" customWidth="1"/>
    <col min="9" max="9" width="6.7109375" style="1" bestFit="1" customWidth="1"/>
    <col min="10" max="10" width="11.42578125" style="1" customWidth="1"/>
    <col min="11" max="11" width="9.140625" style="1"/>
    <col min="12" max="12" width="2.7109375" style="1" customWidth="1"/>
    <col min="13" max="13" width="9.140625" style="1"/>
    <col min="14" max="14" width="2.85546875" style="1" customWidth="1"/>
    <col min="15" max="15" width="10.140625" style="1" bestFit="1" customWidth="1"/>
    <col min="16" max="16" width="3" style="1" customWidth="1"/>
    <col min="17" max="17" width="9.140625" style="1"/>
    <col min="18" max="18" width="2.85546875" style="1" customWidth="1"/>
    <col min="19" max="19" width="9.140625" style="1"/>
    <col min="20" max="20" width="2.5703125" style="1" customWidth="1"/>
    <col min="21" max="16384" width="9.140625" style="1"/>
  </cols>
  <sheetData>
    <row r="1" spans="1:17" x14ac:dyDescent="0.2">
      <c r="A1" s="2" t="s">
        <v>15</v>
      </c>
      <c r="C1" s="2"/>
      <c r="K1" s="53" t="s">
        <v>0</v>
      </c>
      <c r="L1" s="4"/>
      <c r="M1" s="69"/>
      <c r="N1" s="70"/>
      <c r="O1" s="70"/>
      <c r="P1" s="70"/>
    </row>
    <row r="2" spans="1:17" x14ac:dyDescent="0.2">
      <c r="A2" s="46" t="s">
        <v>21</v>
      </c>
      <c r="B2" s="5" t="s">
        <v>20</v>
      </c>
    </row>
    <row r="3" spans="1:17" x14ac:dyDescent="0.2">
      <c r="B3" s="15" t="s">
        <v>36</v>
      </c>
      <c r="C3" s="8"/>
      <c r="D3" s="8"/>
      <c r="E3" s="8"/>
      <c r="F3" s="8"/>
      <c r="G3" s="8"/>
      <c r="H3" s="8"/>
    </row>
    <row r="4" spans="1:17" x14ac:dyDescent="0.2">
      <c r="B4" s="73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7" x14ac:dyDescent="0.2">
      <c r="B5" s="61" t="s">
        <v>6</v>
      </c>
      <c r="C5" s="10"/>
      <c r="D5" s="6"/>
      <c r="E5" s="6"/>
      <c r="F5" s="6" t="s">
        <v>22</v>
      </c>
      <c r="G5" s="6"/>
      <c r="H5" s="18" t="s">
        <v>8</v>
      </c>
      <c r="I5" s="6"/>
      <c r="J5" s="11" t="s">
        <v>10</v>
      </c>
      <c r="K5" s="6"/>
      <c r="L5" s="6"/>
    </row>
    <row r="6" spans="1:17" x14ac:dyDescent="0.2">
      <c r="B6" s="65" t="s">
        <v>43</v>
      </c>
      <c r="C6" s="10"/>
      <c r="D6" s="7" t="s">
        <v>7</v>
      </c>
      <c r="E6" s="6"/>
      <c r="F6" s="7" t="s">
        <v>23</v>
      </c>
      <c r="G6" s="6"/>
      <c r="H6" s="7" t="s">
        <v>9</v>
      </c>
      <c r="I6" s="6"/>
      <c r="J6" s="7" t="s">
        <v>9</v>
      </c>
      <c r="K6" s="6"/>
      <c r="L6" s="6"/>
    </row>
    <row r="7" spans="1:17" x14ac:dyDescent="0.2">
      <c r="B7" s="55" t="s">
        <v>37</v>
      </c>
      <c r="C7" s="10"/>
      <c r="D7" s="6"/>
      <c r="E7" s="6"/>
      <c r="F7" s="6"/>
      <c r="G7" s="6"/>
      <c r="H7" s="6"/>
      <c r="I7" s="47" t="str">
        <f>IF(J7&lt;&gt;0,IF(J7=Solution!J7,"","*"),"")</f>
        <v/>
      </c>
      <c r="J7" s="27"/>
      <c r="K7" s="6"/>
      <c r="L7" s="6"/>
    </row>
    <row r="8" spans="1:17" x14ac:dyDescent="0.2">
      <c r="B8" s="55" t="s">
        <v>38</v>
      </c>
      <c r="C8" s="30" t="str">
        <f>IF(D8&lt;&gt;0,IF(D8=Solution!D8,"","*"),"")</f>
        <v/>
      </c>
      <c r="D8" s="26"/>
      <c r="E8" s="47" t="str">
        <f>IF(F8&lt;&gt;0,IF(F8=Solution!F8,"","*"),"")</f>
        <v/>
      </c>
      <c r="F8" s="27"/>
      <c r="G8" s="47" t="str">
        <f>IF(H8&lt;&gt;0,IF(H8=Solution!H8,"","*"),"")</f>
        <v/>
      </c>
      <c r="H8" s="29"/>
      <c r="I8" s="47" t="str">
        <f>IF(J8&lt;&gt;0,IF(J8=Solution!J8,"","*"),"")</f>
        <v/>
      </c>
      <c r="J8" s="25"/>
      <c r="K8" s="6"/>
      <c r="L8" s="6"/>
    </row>
    <row r="9" spans="1:17" x14ac:dyDescent="0.2">
      <c r="B9" s="55" t="s">
        <v>30</v>
      </c>
      <c r="C9" s="30" t="str">
        <f>IF(D9&lt;&gt;0,IF(D9=Solution!D9,"","*"),"")</f>
        <v/>
      </c>
      <c r="D9" s="24"/>
      <c r="E9" s="47" t="str">
        <f>IF(F9&lt;&gt;0,IF(F9=Solution!F9,"","*"),"")</f>
        <v/>
      </c>
      <c r="F9" s="25"/>
      <c r="G9" s="47" t="str">
        <f>IF(H9&lt;&gt;0,IF(H9=Solution!H9,"","*"),"")</f>
        <v/>
      </c>
      <c r="H9" s="25"/>
      <c r="I9" s="47" t="str">
        <f>IF(J9&lt;&gt;0,IF(J9=Solution!J9,"","*"),"")</f>
        <v/>
      </c>
      <c r="J9" s="25"/>
      <c r="K9" s="6"/>
      <c r="L9" s="6"/>
    </row>
    <row r="10" spans="1:17" x14ac:dyDescent="0.2">
      <c r="B10" s="55" t="s">
        <v>39</v>
      </c>
      <c r="C10" s="30" t="str">
        <f>IF(D10&lt;&gt;0,IF(D10=Solution!D10,"","*"),"")</f>
        <v/>
      </c>
      <c r="D10" s="24"/>
      <c r="E10" s="47" t="str">
        <f>IF(F10&lt;&gt;0,IF(F10=Solution!F10,"","*"),"")</f>
        <v/>
      </c>
      <c r="F10" s="25"/>
      <c r="G10" s="47" t="str">
        <f>IF(H10&lt;&gt;0,IF(H10=Solution!H10,"","*"),"")</f>
        <v/>
      </c>
      <c r="H10" s="25"/>
      <c r="I10" s="47" t="str">
        <f>IF(J10&lt;&gt;0,IF(J10=Solution!J10,"","*"),"")</f>
        <v/>
      </c>
      <c r="J10" s="25"/>
      <c r="K10" s="6"/>
      <c r="L10" s="6"/>
    </row>
    <row r="11" spans="1:17" x14ac:dyDescent="0.2">
      <c r="B11" s="55" t="s">
        <v>40</v>
      </c>
      <c r="C11" s="30" t="str">
        <f>IF(D11&lt;&gt;0,IF(D11=Solution!D11,"","*"),"")</f>
        <v/>
      </c>
      <c r="D11" s="24"/>
      <c r="E11" s="47" t="str">
        <f>IF(F11&lt;&gt;0,IF(F11=Solution!F11,"","*"),"")</f>
        <v/>
      </c>
      <c r="F11" s="25"/>
      <c r="G11" s="47" t="str">
        <f>IF(H11&lt;&gt;0,IF(H11=Solution!H11,"","*"),"")</f>
        <v/>
      </c>
      <c r="H11" s="25"/>
      <c r="I11" s="47" t="str">
        <f>IF(J11&lt;&gt;0,IF(J11=Solution!J11,"","*"),"")</f>
        <v/>
      </c>
      <c r="J11" s="68"/>
      <c r="K11" s="6"/>
      <c r="L11" s="6"/>
      <c r="Q11" s="1" t="s">
        <v>19</v>
      </c>
    </row>
    <row r="12" spans="1:17" ht="13.5" thickBot="1" x14ac:dyDescent="0.25">
      <c r="B12" s="6"/>
      <c r="C12" s="30" t="str">
        <f>IF(D12&lt;&gt;0,IF(D12=Solution!D12,"","*"),"")</f>
        <v/>
      </c>
      <c r="D12" s="52"/>
      <c r="E12" s="47" t="str">
        <f>IF(F12&lt;&gt;0,IF(F12=Solution!F12,"","*"),"")</f>
        <v/>
      </c>
      <c r="F12" s="28"/>
      <c r="G12" s="47" t="str">
        <f>IF(H12&lt;&gt;0,IF(H12=Solution!H12,"","*"),"")</f>
        <v/>
      </c>
      <c r="H12" s="28"/>
      <c r="I12" s="6"/>
      <c r="J12" s="6"/>
      <c r="K12" s="6"/>
      <c r="L12" s="6"/>
    </row>
    <row r="13" spans="1:17" ht="13.5" thickTop="1" x14ac:dyDescent="0.2">
      <c r="B13" s="10"/>
      <c r="C13" s="10"/>
      <c r="D13" s="6"/>
      <c r="E13" s="6"/>
      <c r="F13" s="6"/>
      <c r="G13" s="31"/>
      <c r="H13" s="6"/>
      <c r="I13" s="6"/>
      <c r="J13" s="6"/>
      <c r="K13" s="6"/>
      <c r="L13" s="6"/>
    </row>
    <row r="14" spans="1:17" x14ac:dyDescent="0.2">
      <c r="B14" s="22"/>
      <c r="C14" s="22"/>
      <c r="D14" s="8"/>
      <c r="E14" s="8"/>
      <c r="F14" s="8"/>
      <c r="G14" s="8"/>
      <c r="H14" s="8"/>
      <c r="I14" s="8"/>
      <c r="J14" s="8"/>
      <c r="K14" s="8"/>
      <c r="L14" s="8"/>
    </row>
    <row r="15" spans="1:17" x14ac:dyDescent="0.2">
      <c r="B15" s="15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7" x14ac:dyDescent="0.2">
      <c r="B16" s="14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x14ac:dyDescent="0.2">
      <c r="B17" s="15" t="s">
        <v>26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">
      <c r="B18" s="15" t="s">
        <v>27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x14ac:dyDescent="0.2">
      <c r="B19" s="7">
        <v>2019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3" x14ac:dyDescent="0.2">
      <c r="B20" s="56" t="s">
        <v>28</v>
      </c>
      <c r="C20" s="57"/>
      <c r="D20" s="57"/>
      <c r="E20" s="6"/>
      <c r="F20" s="6"/>
      <c r="G20" s="31"/>
      <c r="H20" s="6"/>
      <c r="I20" s="6"/>
      <c r="J20" s="6"/>
      <c r="K20" s="6"/>
      <c r="L20" s="6"/>
    </row>
    <row r="21" spans="2:13" x14ac:dyDescent="0.2">
      <c r="B21" s="72"/>
      <c r="C21" s="72"/>
      <c r="D21" s="72"/>
      <c r="E21" s="6"/>
      <c r="F21" s="6"/>
      <c r="G21" s="47" t="str">
        <f>IF(H21&lt;&gt;0,IF(H21=Solution!H21,"","*"),"")</f>
        <v/>
      </c>
      <c r="H21" s="19"/>
      <c r="I21" s="6"/>
      <c r="J21" s="6"/>
      <c r="K21" s="6"/>
      <c r="L21" s="6"/>
    </row>
    <row r="22" spans="2:13" x14ac:dyDescent="0.2">
      <c r="B22" s="72"/>
      <c r="C22" s="72"/>
      <c r="D22" s="72"/>
      <c r="E22" s="6"/>
      <c r="F22" s="6"/>
      <c r="G22" s="47" t="str">
        <f>IF(H22&lt;&gt;0,IF(H22=Solution!H22,"","*"),"")</f>
        <v/>
      </c>
      <c r="H22" s="19"/>
      <c r="I22" s="6"/>
      <c r="J22" s="6"/>
      <c r="K22" s="6"/>
      <c r="L22" s="6"/>
    </row>
    <row r="23" spans="2:13" x14ac:dyDescent="0.2">
      <c r="B23" s="71"/>
      <c r="C23" s="71"/>
      <c r="D23" s="71"/>
      <c r="E23" s="6"/>
      <c r="F23" s="6"/>
      <c r="G23" s="48"/>
      <c r="H23" s="6"/>
      <c r="I23" s="47" t="str">
        <f>IF(J23&lt;&gt;0,IF(J23=Solution!J23,"","*"),"")</f>
        <v/>
      </c>
      <c r="J23" s="19"/>
      <c r="K23" s="6"/>
      <c r="L23" s="6"/>
      <c r="M23" s="8"/>
    </row>
    <row r="24" spans="2:13" x14ac:dyDescent="0.2">
      <c r="B24" s="10"/>
      <c r="C24" s="6"/>
      <c r="D24" s="6"/>
      <c r="E24" s="6"/>
      <c r="F24" s="6"/>
      <c r="G24" s="48"/>
      <c r="H24" s="6"/>
      <c r="I24" s="48"/>
      <c r="J24" s="6"/>
      <c r="K24" s="6"/>
      <c r="L24" s="6"/>
      <c r="M24" s="8"/>
    </row>
    <row r="25" spans="2:13" s="9" customFormat="1" x14ac:dyDescent="0.2">
      <c r="B25" s="56" t="s">
        <v>29</v>
      </c>
      <c r="C25" s="58"/>
      <c r="D25" s="59"/>
      <c r="E25" s="6"/>
      <c r="F25" s="6"/>
      <c r="G25" s="49"/>
      <c r="H25" s="6"/>
      <c r="I25" s="49"/>
      <c r="J25" s="16"/>
      <c r="K25" s="16"/>
      <c r="L25" s="16"/>
      <c r="M25" s="8"/>
    </row>
    <row r="26" spans="2:13" x14ac:dyDescent="0.2">
      <c r="B26" s="72"/>
      <c r="C26" s="72"/>
      <c r="D26" s="72"/>
      <c r="E26" s="6"/>
      <c r="F26" s="6"/>
      <c r="G26" s="47" t="str">
        <f>IF(H26&lt;&gt;0,IF(H26=Solution!H26,"","*"),"")</f>
        <v/>
      </c>
      <c r="H26" s="19"/>
      <c r="I26" s="48"/>
      <c r="J26" s="6"/>
      <c r="K26" s="6"/>
      <c r="L26" s="6"/>
      <c r="M26" s="8"/>
    </row>
    <row r="27" spans="2:13" x14ac:dyDescent="0.2">
      <c r="B27" s="72"/>
      <c r="C27" s="72"/>
      <c r="D27" s="72"/>
      <c r="E27" s="6"/>
      <c r="F27" s="6"/>
      <c r="G27" s="47" t="str">
        <f>IF(H27&lt;&gt;0,IF(H27=Solution!H27,"","*"),"")</f>
        <v/>
      </c>
      <c r="H27" s="19"/>
      <c r="I27" s="48"/>
      <c r="J27" s="12"/>
      <c r="K27" s="6"/>
      <c r="L27" s="6"/>
    </row>
    <row r="28" spans="2:13" x14ac:dyDescent="0.2">
      <c r="B28" s="71"/>
      <c r="C28" s="71"/>
      <c r="D28" s="71"/>
      <c r="E28" s="6"/>
      <c r="F28" s="6"/>
      <c r="G28" s="48"/>
      <c r="H28" s="17"/>
      <c r="I28" s="47" t="str">
        <f>IF(J28&lt;&gt;0,IF(J28=Solution!J28,"","*"),"")</f>
        <v/>
      </c>
      <c r="J28" s="19"/>
      <c r="K28" s="6"/>
      <c r="L28" s="6"/>
    </row>
    <row r="29" spans="2:13" x14ac:dyDescent="0.2">
      <c r="B29" s="71"/>
      <c r="C29" s="71"/>
      <c r="D29" s="71"/>
      <c r="E29" s="6"/>
      <c r="F29" s="6"/>
      <c r="G29" s="48"/>
      <c r="H29" s="6"/>
      <c r="I29" s="47" t="str">
        <f>IF(J29&lt;&gt;0,IF(J29=Solution!J29,"","*"),"")</f>
        <v/>
      </c>
      <c r="J29" s="19"/>
      <c r="K29" s="6"/>
      <c r="L29" s="6"/>
    </row>
    <row r="30" spans="2:13" x14ac:dyDescent="0.2">
      <c r="B30" s="6"/>
      <c r="C30" s="6"/>
      <c r="D30" s="6"/>
      <c r="E30" s="6"/>
      <c r="F30" s="6"/>
      <c r="G30" s="48"/>
      <c r="H30" s="6"/>
      <c r="I30" s="48"/>
      <c r="J30" s="6"/>
      <c r="K30" s="6"/>
      <c r="L30" s="6"/>
    </row>
    <row r="31" spans="2:13" x14ac:dyDescent="0.2">
      <c r="B31" s="56" t="s">
        <v>30</v>
      </c>
      <c r="C31" s="60"/>
      <c r="D31" s="57"/>
      <c r="E31" s="6"/>
      <c r="F31" s="6"/>
      <c r="G31" s="48"/>
      <c r="H31" s="6"/>
      <c r="I31" s="48"/>
      <c r="J31" s="6"/>
      <c r="K31" s="6"/>
      <c r="L31" s="6"/>
      <c r="M31" s="8"/>
    </row>
    <row r="32" spans="2:13" x14ac:dyDescent="0.2">
      <c r="B32" s="72"/>
      <c r="C32" s="72"/>
      <c r="D32" s="72"/>
      <c r="E32" s="6"/>
      <c r="F32" s="6"/>
      <c r="G32" s="47" t="str">
        <f>IF(H32&lt;&gt;0,IF(H32=Solution!H32,"","*"),"")</f>
        <v/>
      </c>
      <c r="H32" s="19"/>
      <c r="I32" s="48"/>
      <c r="J32" s="6"/>
      <c r="K32" s="6"/>
      <c r="L32" s="6"/>
      <c r="M32" s="8"/>
    </row>
    <row r="33" spans="2:13" x14ac:dyDescent="0.2">
      <c r="B33" s="72"/>
      <c r="C33" s="72"/>
      <c r="D33" s="72"/>
      <c r="E33" s="6"/>
      <c r="F33" s="6"/>
      <c r="G33" s="47" t="str">
        <f>IF(H33&lt;&gt;0,IF(H33=Solution!H33,"","*"),"")</f>
        <v/>
      </c>
      <c r="H33" s="19"/>
      <c r="I33" s="48"/>
      <c r="J33" s="12"/>
      <c r="K33" s="6"/>
      <c r="L33" s="6"/>
      <c r="M33" s="8"/>
    </row>
    <row r="34" spans="2:13" x14ac:dyDescent="0.2">
      <c r="B34" s="71"/>
      <c r="C34" s="71"/>
      <c r="D34" s="71"/>
      <c r="E34" s="6"/>
      <c r="F34" s="6"/>
      <c r="G34" s="48"/>
      <c r="H34" s="17"/>
      <c r="I34" s="47" t="str">
        <f>IF(J34&lt;&gt;0,IF(J34=Solution!J34,"","*"),"")</f>
        <v/>
      </c>
      <c r="J34" s="19"/>
      <c r="K34" s="6"/>
      <c r="L34" s="6"/>
      <c r="M34" s="8"/>
    </row>
    <row r="35" spans="2:13" x14ac:dyDescent="0.2">
      <c r="B35" s="71"/>
      <c r="C35" s="71"/>
      <c r="D35" s="71"/>
      <c r="E35" s="6"/>
      <c r="F35" s="6"/>
      <c r="G35" s="48"/>
      <c r="H35" s="6"/>
      <c r="I35" s="47" t="str">
        <f>IF(J35&lt;&gt;0,IF(J35=Solution!J35,"","*"),"")</f>
        <v/>
      </c>
      <c r="J35" s="19"/>
      <c r="K35" s="6"/>
      <c r="L35" s="6"/>
    </row>
    <row r="36" spans="2:13" x14ac:dyDescent="0.2">
      <c r="B36" s="6"/>
      <c r="C36" s="6"/>
      <c r="D36" s="6"/>
      <c r="E36" s="6"/>
      <c r="F36" s="6"/>
      <c r="G36" s="48"/>
      <c r="H36" s="6"/>
      <c r="I36" s="48"/>
      <c r="J36" s="6"/>
      <c r="K36" s="6"/>
      <c r="L36" s="6"/>
    </row>
    <row r="37" spans="2:13" x14ac:dyDescent="0.2">
      <c r="B37" s="56" t="s">
        <v>31</v>
      </c>
      <c r="C37" s="62"/>
      <c r="D37" s="63"/>
      <c r="E37" s="6"/>
      <c r="F37" s="6"/>
      <c r="G37" s="48"/>
      <c r="H37" s="12"/>
      <c r="I37" s="48"/>
      <c r="J37" s="12"/>
      <c r="K37" s="6"/>
      <c r="L37" s="6"/>
    </row>
    <row r="38" spans="2:13" x14ac:dyDescent="0.2">
      <c r="B38" s="72"/>
      <c r="C38" s="72"/>
      <c r="D38" s="72"/>
      <c r="E38" s="6"/>
      <c r="F38" s="6"/>
      <c r="G38" s="47" t="str">
        <f>IF(H38&lt;&gt;0,IF(H38=Solution!H38,"","*"),"")</f>
        <v/>
      </c>
      <c r="H38" s="19"/>
      <c r="I38" s="48"/>
      <c r="J38" s="6"/>
      <c r="K38" s="6"/>
      <c r="L38" s="6"/>
    </row>
    <row r="39" spans="2:13" x14ac:dyDescent="0.2">
      <c r="B39" s="72"/>
      <c r="C39" s="72"/>
      <c r="D39" s="72"/>
      <c r="E39" s="6"/>
      <c r="F39" s="6"/>
      <c r="G39" s="47" t="str">
        <f>IF(H39&lt;&gt;0,IF(H39=Solution!H39,"","*"),"")</f>
        <v/>
      </c>
      <c r="H39" s="19"/>
      <c r="I39" s="48"/>
      <c r="J39" s="12"/>
      <c r="K39" s="6"/>
      <c r="L39" s="6"/>
      <c r="M39" s="8"/>
    </row>
    <row r="40" spans="2:13" x14ac:dyDescent="0.2">
      <c r="B40" s="71"/>
      <c r="C40" s="71"/>
      <c r="D40" s="71"/>
      <c r="E40" s="6"/>
      <c r="F40" s="6"/>
      <c r="G40" s="48"/>
      <c r="H40" s="17"/>
      <c r="I40" s="47" t="str">
        <f>IF(J40&lt;&gt;0,IF(J40=Solution!J40,"","*"),"")</f>
        <v/>
      </c>
      <c r="J40" s="19"/>
      <c r="K40" s="6"/>
      <c r="L40" s="6"/>
      <c r="M40" s="8"/>
    </row>
    <row r="41" spans="2:13" x14ac:dyDescent="0.2">
      <c r="B41" s="71"/>
      <c r="C41" s="71"/>
      <c r="D41" s="71"/>
      <c r="E41" s="6"/>
      <c r="F41" s="6"/>
      <c r="G41" s="48"/>
      <c r="H41" s="6"/>
      <c r="I41" s="47" t="str">
        <f>IF(J41&lt;&gt;0,IF(J41=Solution!J41,"","*"),"")</f>
        <v/>
      </c>
      <c r="J41" s="19"/>
      <c r="K41" s="6"/>
      <c r="L41" s="6"/>
      <c r="M41" s="8"/>
    </row>
    <row r="42" spans="2:13" x14ac:dyDescent="0.2">
      <c r="B42" s="6"/>
      <c r="C42" s="6"/>
      <c r="D42" s="6"/>
      <c r="E42" s="6"/>
      <c r="F42" s="6"/>
      <c r="G42" s="48"/>
      <c r="H42" s="6"/>
      <c r="I42" s="48"/>
      <c r="J42" s="12"/>
      <c r="K42" s="6"/>
      <c r="L42" s="6"/>
      <c r="M42" s="8"/>
    </row>
    <row r="43" spans="2:13" x14ac:dyDescent="0.2">
      <c r="B43" s="56" t="s">
        <v>32</v>
      </c>
      <c r="C43" s="62"/>
      <c r="D43" s="63"/>
      <c r="E43" s="6"/>
      <c r="F43" s="6"/>
      <c r="G43" s="48"/>
      <c r="H43" s="12"/>
      <c r="I43" s="48"/>
      <c r="J43" s="12"/>
      <c r="K43" s="6"/>
      <c r="L43" s="6"/>
    </row>
    <row r="44" spans="2:13" x14ac:dyDescent="0.2">
      <c r="B44" s="72"/>
      <c r="C44" s="72"/>
      <c r="D44" s="72"/>
      <c r="E44" s="6"/>
      <c r="F44" s="6"/>
      <c r="G44" s="47" t="str">
        <f>IF(H44&lt;&gt;0,IF(H44=Solution!H44,"","*"),"")</f>
        <v/>
      </c>
      <c r="H44" s="19"/>
      <c r="I44" s="48"/>
      <c r="J44" s="6"/>
      <c r="K44" s="6"/>
      <c r="L44" s="6"/>
    </row>
    <row r="45" spans="2:13" x14ac:dyDescent="0.2">
      <c r="B45" s="72"/>
      <c r="C45" s="72"/>
      <c r="D45" s="72"/>
      <c r="E45" s="6"/>
      <c r="F45" s="6"/>
      <c r="G45" s="47" t="str">
        <f>IF(H45&lt;&gt;0,IF(H45=Solution!H45,"","*"),"")</f>
        <v/>
      </c>
      <c r="H45" s="19"/>
      <c r="I45" s="48"/>
      <c r="J45" s="12"/>
      <c r="K45" s="6"/>
      <c r="L45" s="6"/>
    </row>
    <row r="46" spans="2:13" x14ac:dyDescent="0.2">
      <c r="B46" s="71"/>
      <c r="C46" s="71"/>
      <c r="D46" s="71"/>
      <c r="E46" s="6"/>
      <c r="F46" s="6"/>
      <c r="G46" s="48"/>
      <c r="H46" s="17"/>
      <c r="I46" s="47" t="str">
        <f>IF(J46&lt;&gt;0,IF(J46=Solution!J46,"","*"),"")</f>
        <v/>
      </c>
      <c r="J46" s="19"/>
      <c r="K46" s="6"/>
      <c r="L46" s="6"/>
    </row>
    <row r="47" spans="2:13" x14ac:dyDescent="0.2">
      <c r="B47" s="71"/>
      <c r="C47" s="71"/>
      <c r="D47" s="71"/>
      <c r="E47" s="6"/>
      <c r="F47" s="6"/>
      <c r="G47" s="48"/>
      <c r="H47" s="6"/>
      <c r="I47" s="47" t="str">
        <f>IF(J47&lt;&gt;0,IF(J47=Solution!J47,"","*"),"")</f>
        <v/>
      </c>
      <c r="J47" s="19"/>
      <c r="K47" s="6"/>
      <c r="L47" s="6"/>
      <c r="M47" s="8"/>
    </row>
    <row r="48" spans="2:13" x14ac:dyDescent="0.2">
      <c r="B48" s="13"/>
      <c r="C48" s="13"/>
      <c r="D48" s="12"/>
      <c r="E48" s="6"/>
      <c r="F48" s="6"/>
      <c r="G48" s="48"/>
      <c r="H48" s="12"/>
      <c r="I48" s="48"/>
      <c r="J48" s="6"/>
      <c r="K48" s="6"/>
      <c r="L48" s="6"/>
      <c r="M48" s="8"/>
    </row>
    <row r="49" spans="1:13" x14ac:dyDescent="0.2">
      <c r="B49" s="22"/>
      <c r="C49" s="22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">
      <c r="A50" s="46" t="s">
        <v>33</v>
      </c>
      <c r="B50" s="15" t="s">
        <v>34</v>
      </c>
      <c r="C50" s="22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">
      <c r="B51" s="15" t="s">
        <v>26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3" x14ac:dyDescent="0.2">
      <c r="B52" s="23"/>
      <c r="C52" s="23"/>
      <c r="D52" s="23"/>
      <c r="E52" s="23"/>
      <c r="F52" s="66" t="s">
        <v>11</v>
      </c>
      <c r="G52" s="23"/>
      <c r="H52" s="23"/>
      <c r="I52" s="23"/>
      <c r="J52" s="23"/>
      <c r="K52" s="23"/>
      <c r="L52" s="23"/>
    </row>
    <row r="53" spans="1:13" x14ac:dyDescent="0.2">
      <c r="B53" s="23"/>
      <c r="C53" s="23"/>
      <c r="D53" s="23"/>
      <c r="E53" s="23"/>
      <c r="F53" s="66" t="s">
        <v>12</v>
      </c>
      <c r="G53" s="23"/>
      <c r="H53" s="23"/>
      <c r="I53" s="23"/>
      <c r="J53" s="23"/>
      <c r="K53" s="23"/>
      <c r="L53" s="23"/>
    </row>
    <row r="54" spans="1:13" x14ac:dyDescent="0.2">
      <c r="B54" s="23"/>
      <c r="C54" s="23"/>
      <c r="D54" s="23"/>
      <c r="E54" s="23"/>
      <c r="F54" s="67" t="s">
        <v>35</v>
      </c>
      <c r="G54" s="23"/>
      <c r="H54" s="23"/>
      <c r="I54" s="23"/>
      <c r="J54" s="23"/>
      <c r="K54" s="23"/>
      <c r="L54" s="23"/>
    </row>
    <row r="55" spans="1:13" x14ac:dyDescent="0.2">
      <c r="B55" s="54" t="s">
        <v>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3" x14ac:dyDescent="0.2">
      <c r="B56" s="69"/>
      <c r="C56" s="69"/>
      <c r="D56" s="69"/>
      <c r="E56" s="6"/>
      <c r="F56" s="6"/>
      <c r="G56" s="47" t="str">
        <f>IF(H56&lt;&gt;0,IF(H56=Solution!H56,"","*"),"")</f>
        <v/>
      </c>
      <c r="H56" s="27"/>
      <c r="I56" s="6"/>
      <c r="J56" s="6"/>
      <c r="K56" s="6"/>
      <c r="L56" s="6"/>
      <c r="M56" s="8"/>
    </row>
    <row r="57" spans="1:13" x14ac:dyDescent="0.2">
      <c r="B57" s="69"/>
      <c r="C57" s="69"/>
      <c r="D57" s="69"/>
      <c r="E57" s="6"/>
      <c r="F57" s="6"/>
      <c r="G57" s="47" t="str">
        <f>IF(H57&lt;&gt;0,IF(H57=Solution!H57,"","*"),"")</f>
        <v/>
      </c>
      <c r="H57" s="51"/>
      <c r="I57" s="47" t="str">
        <f>IF(J57&lt;&gt;0,IF(J57=Solution!J57,"","*"),"")</f>
        <v/>
      </c>
      <c r="J57" s="27"/>
      <c r="K57" s="6"/>
      <c r="L57" s="6"/>
      <c r="M57" s="8"/>
    </row>
    <row r="58" spans="1:13" x14ac:dyDescent="0.2">
      <c r="B58" s="10"/>
      <c r="C58" s="10"/>
      <c r="D58" s="6"/>
      <c r="E58" s="6"/>
      <c r="F58" s="6"/>
      <c r="G58" s="31"/>
      <c r="H58" s="6"/>
      <c r="I58" s="6"/>
      <c r="J58" s="6"/>
      <c r="K58" s="6"/>
      <c r="L58" s="6"/>
      <c r="M58" s="8"/>
    </row>
  </sheetData>
  <sheetProtection password="D0CA" sheet="1" objects="1" scenarios="1"/>
  <mergeCells count="23">
    <mergeCell ref="B44:D44"/>
    <mergeCell ref="B4:L4"/>
    <mergeCell ref="B39:D39"/>
    <mergeCell ref="B40:D40"/>
    <mergeCell ref="B41:D41"/>
    <mergeCell ref="B27:D27"/>
    <mergeCell ref="B28:D28"/>
    <mergeCell ref="B29:D29"/>
    <mergeCell ref="B32:D32"/>
    <mergeCell ref="B33:D33"/>
    <mergeCell ref="B34:D34"/>
    <mergeCell ref="B56:D56"/>
    <mergeCell ref="B57:D57"/>
    <mergeCell ref="B45:D45"/>
    <mergeCell ref="B46:D46"/>
    <mergeCell ref="B47:D47"/>
    <mergeCell ref="M1:P1"/>
    <mergeCell ref="B35:D35"/>
    <mergeCell ref="B38:D38"/>
    <mergeCell ref="B21:D21"/>
    <mergeCell ref="B22:D22"/>
    <mergeCell ref="B23:D23"/>
    <mergeCell ref="B26:D26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selection activeCell="N1" sqref="N1:P1"/>
    </sheetView>
  </sheetViews>
  <sheetFormatPr defaultRowHeight="12.75" x14ac:dyDescent="0.2"/>
  <cols>
    <col min="1" max="1" width="2.7109375" style="34" customWidth="1"/>
    <col min="2" max="2" width="24.85546875" style="34" customWidth="1"/>
    <col min="3" max="3" width="2.140625" style="34" customWidth="1"/>
    <col min="4" max="4" width="12.42578125" style="34" customWidth="1"/>
    <col min="5" max="5" width="4.42578125" style="34" customWidth="1"/>
    <col min="6" max="6" width="12.5703125" style="34" customWidth="1"/>
    <col min="7" max="7" width="4" style="34" customWidth="1"/>
    <col min="8" max="8" width="11.5703125" style="34" customWidth="1"/>
    <col min="9" max="9" width="6.7109375" style="34" bestFit="1" customWidth="1"/>
    <col min="10" max="10" width="11.42578125" style="34" customWidth="1"/>
    <col min="11" max="11" width="9.140625" style="34"/>
    <col min="12" max="12" width="2.7109375" style="34" customWidth="1"/>
    <col min="13" max="13" width="9.140625" style="35"/>
    <col min="14" max="14" width="2.85546875" style="34" customWidth="1"/>
    <col min="15" max="15" width="10.140625" style="34" bestFit="1" customWidth="1"/>
    <col min="16" max="16" width="3" style="34" customWidth="1"/>
    <col min="17" max="17" width="9.140625" style="34"/>
    <col min="18" max="18" width="2.85546875" style="34" customWidth="1"/>
    <col min="19" max="19" width="9.140625" style="34"/>
    <col min="20" max="20" width="2.5703125" style="34" customWidth="1"/>
    <col min="21" max="16384" width="9.140625" style="34"/>
  </cols>
  <sheetData>
    <row r="1" spans="1:16" x14ac:dyDescent="0.2">
      <c r="A1" s="32" t="s">
        <v>15</v>
      </c>
      <c r="B1" s="22"/>
      <c r="C1" s="32"/>
      <c r="D1" s="8"/>
      <c r="E1" s="8"/>
      <c r="F1" s="8"/>
      <c r="G1" s="8"/>
      <c r="H1" s="8"/>
      <c r="I1" s="8"/>
      <c r="J1" s="8"/>
      <c r="K1" s="8"/>
      <c r="L1" s="33"/>
      <c r="M1" s="33" t="s">
        <v>0</v>
      </c>
      <c r="N1" s="74" t="s">
        <v>17</v>
      </c>
      <c r="O1" s="75"/>
      <c r="P1" s="75"/>
    </row>
    <row r="2" spans="1:16" x14ac:dyDescent="0.2">
      <c r="A2" s="46" t="s">
        <v>21</v>
      </c>
      <c r="B2" s="15" t="s">
        <v>20</v>
      </c>
      <c r="C2" s="2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x14ac:dyDescent="0.2">
      <c r="A3" s="8"/>
      <c r="B3" s="15" t="s"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x14ac:dyDescent="0.2">
      <c r="A4" s="8"/>
      <c r="B4" s="79" t="s">
        <v>18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"/>
      <c r="N4" s="8"/>
      <c r="O4" s="8"/>
    </row>
    <row r="5" spans="1:16" x14ac:dyDescent="0.2">
      <c r="B5" s="61" t="s">
        <v>6</v>
      </c>
      <c r="C5" s="10"/>
      <c r="D5" s="6"/>
      <c r="E5" s="6"/>
      <c r="F5" s="6" t="s">
        <v>22</v>
      </c>
      <c r="G5" s="6"/>
      <c r="H5" s="18" t="s">
        <v>8</v>
      </c>
      <c r="I5" s="6"/>
      <c r="J5" s="11" t="s">
        <v>10</v>
      </c>
      <c r="K5" s="6"/>
      <c r="L5" s="6"/>
    </row>
    <row r="6" spans="1:16" x14ac:dyDescent="0.2">
      <c r="B6" s="64" t="s">
        <v>43</v>
      </c>
      <c r="C6" s="10"/>
      <c r="D6" s="7" t="s">
        <v>7</v>
      </c>
      <c r="E6" s="6"/>
      <c r="F6" s="7" t="s">
        <v>23</v>
      </c>
      <c r="G6" s="6"/>
      <c r="H6" s="7" t="s">
        <v>9</v>
      </c>
      <c r="I6" s="6"/>
      <c r="J6" s="7" t="s">
        <v>9</v>
      </c>
      <c r="K6" s="6"/>
      <c r="L6" s="6"/>
      <c r="M6" s="8"/>
    </row>
    <row r="7" spans="1:16" x14ac:dyDescent="0.2">
      <c r="B7" s="55" t="s">
        <v>37</v>
      </c>
      <c r="C7" s="10"/>
      <c r="D7" s="6"/>
      <c r="E7" s="6"/>
      <c r="F7" s="6"/>
      <c r="G7" s="6"/>
      <c r="H7" s="6"/>
      <c r="I7" s="20"/>
      <c r="J7" s="36">
        <v>72597.899999999994</v>
      </c>
      <c r="K7" s="6"/>
      <c r="L7" s="6"/>
      <c r="M7" s="8"/>
    </row>
    <row r="8" spans="1:16" x14ac:dyDescent="0.2">
      <c r="B8" s="55" t="s">
        <v>38</v>
      </c>
      <c r="C8" s="20"/>
      <c r="D8" s="37">
        <v>20000</v>
      </c>
      <c r="E8" s="20"/>
      <c r="F8" s="36">
        <v>2903.92</v>
      </c>
      <c r="G8" s="21"/>
      <c r="H8" s="38">
        <v>17096.080000000002</v>
      </c>
      <c r="I8" s="20"/>
      <c r="J8" s="39">
        <v>55501.82</v>
      </c>
      <c r="K8" s="6"/>
      <c r="L8" s="6"/>
      <c r="M8" s="8"/>
    </row>
    <row r="9" spans="1:16" x14ac:dyDescent="0.2">
      <c r="B9" s="55" t="s">
        <v>30</v>
      </c>
      <c r="C9" s="20"/>
      <c r="D9" s="40">
        <v>20000</v>
      </c>
      <c r="E9" s="20"/>
      <c r="F9" s="39">
        <v>2220.0700000000002</v>
      </c>
      <c r="G9" s="21"/>
      <c r="H9" s="39">
        <v>17779.93</v>
      </c>
      <c r="I9" s="20"/>
      <c r="J9" s="39">
        <v>37721.89</v>
      </c>
      <c r="K9" s="6"/>
      <c r="L9" s="6"/>
      <c r="M9" s="8"/>
    </row>
    <row r="10" spans="1:16" x14ac:dyDescent="0.2">
      <c r="B10" s="55" t="s">
        <v>39</v>
      </c>
      <c r="C10" s="20"/>
      <c r="D10" s="40">
        <v>20000</v>
      </c>
      <c r="E10" s="20"/>
      <c r="F10" s="39">
        <v>1508.88</v>
      </c>
      <c r="G10" s="21"/>
      <c r="H10" s="39">
        <v>18491.12</v>
      </c>
      <c r="I10" s="20"/>
      <c r="J10" s="39">
        <v>19230.77</v>
      </c>
      <c r="K10" s="6"/>
      <c r="L10" s="6"/>
      <c r="M10" s="8"/>
    </row>
    <row r="11" spans="1:16" x14ac:dyDescent="0.2">
      <c r="B11" s="55" t="s">
        <v>40</v>
      </c>
      <c r="C11" s="20"/>
      <c r="D11" s="40">
        <v>20000</v>
      </c>
      <c r="E11" s="20"/>
      <c r="F11" s="39">
        <v>769.23</v>
      </c>
      <c r="G11" s="21"/>
      <c r="H11" s="39">
        <v>19230.77</v>
      </c>
      <c r="I11" s="6"/>
      <c r="J11" s="41" t="s">
        <v>42</v>
      </c>
      <c r="K11" s="6"/>
      <c r="L11" s="6"/>
      <c r="M11" s="8"/>
    </row>
    <row r="12" spans="1:16" ht="13.5" thickBot="1" x14ac:dyDescent="0.25">
      <c r="B12" s="6"/>
      <c r="C12" s="20"/>
      <c r="D12" s="42">
        <v>80000</v>
      </c>
      <c r="E12" s="20"/>
      <c r="F12" s="43">
        <v>7402.1</v>
      </c>
      <c r="G12" s="21"/>
      <c r="H12" s="43">
        <v>72597.899999999994</v>
      </c>
      <c r="I12" s="6"/>
      <c r="J12" s="6"/>
      <c r="K12" s="6"/>
      <c r="L12" s="6"/>
      <c r="M12" s="8"/>
    </row>
    <row r="13" spans="1:16" ht="13.5" thickTop="1" x14ac:dyDescent="0.2">
      <c r="B13" s="10"/>
      <c r="C13" s="10"/>
      <c r="D13" s="6"/>
      <c r="E13" s="6"/>
      <c r="F13" s="6"/>
      <c r="G13" s="6"/>
      <c r="H13" s="6"/>
      <c r="I13" s="6"/>
      <c r="J13" s="6"/>
      <c r="K13" s="6"/>
      <c r="L13" s="6"/>
      <c r="M13" s="8"/>
    </row>
    <row r="14" spans="1:16" x14ac:dyDescent="0.2">
      <c r="B14" s="22"/>
      <c r="C14" s="22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6" x14ac:dyDescent="0.2">
      <c r="B15" s="15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6" x14ac:dyDescent="0.2">
      <c r="B16" s="14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x14ac:dyDescent="0.2">
      <c r="B17" s="15" t="s">
        <v>26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">
      <c r="B18" s="15" t="s">
        <v>27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x14ac:dyDescent="0.2">
      <c r="B19" s="7">
        <v>2019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</row>
    <row r="20" spans="2:13" x14ac:dyDescent="0.2">
      <c r="B20" s="56" t="s">
        <v>28</v>
      </c>
      <c r="C20" s="57"/>
      <c r="D20" s="57"/>
      <c r="E20" s="6"/>
      <c r="F20" s="6"/>
      <c r="G20" s="6"/>
      <c r="H20" s="6"/>
      <c r="I20" s="6"/>
      <c r="J20" s="6"/>
      <c r="K20" s="6"/>
      <c r="L20" s="6"/>
      <c r="M20" s="8"/>
    </row>
    <row r="21" spans="2:13" x14ac:dyDescent="0.2">
      <c r="B21" s="76" t="s">
        <v>2</v>
      </c>
      <c r="C21" s="76"/>
      <c r="D21" s="76"/>
      <c r="E21" s="6"/>
      <c r="F21" s="6"/>
      <c r="G21" s="6"/>
      <c r="H21" s="44">
        <v>72597.899999999994</v>
      </c>
      <c r="I21" s="6"/>
      <c r="J21" s="6"/>
      <c r="K21" s="6"/>
      <c r="L21" s="6"/>
      <c r="M21" s="8"/>
    </row>
    <row r="22" spans="2:13" x14ac:dyDescent="0.2">
      <c r="B22" s="76" t="s">
        <v>3</v>
      </c>
      <c r="C22" s="76"/>
      <c r="D22" s="76"/>
      <c r="E22" s="6"/>
      <c r="F22" s="6"/>
      <c r="G22" s="6"/>
      <c r="H22" s="44">
        <v>7402.1</v>
      </c>
      <c r="I22" s="6"/>
      <c r="J22" s="6"/>
      <c r="K22" s="6"/>
      <c r="L22" s="6"/>
      <c r="M22" s="8"/>
    </row>
    <row r="23" spans="2:13" x14ac:dyDescent="0.2">
      <c r="B23" s="77" t="s">
        <v>4</v>
      </c>
      <c r="C23" s="77"/>
      <c r="D23" s="77"/>
      <c r="E23" s="6"/>
      <c r="F23" s="6"/>
      <c r="G23" s="6"/>
      <c r="H23" s="6"/>
      <c r="I23" s="21"/>
      <c r="J23" s="44">
        <v>80000</v>
      </c>
      <c r="K23" s="6"/>
      <c r="L23" s="6"/>
      <c r="M23" s="8"/>
    </row>
    <row r="24" spans="2:13" x14ac:dyDescent="0.2">
      <c r="B24" s="10"/>
      <c r="C24" s="6"/>
      <c r="D24" s="6"/>
      <c r="E24" s="6"/>
      <c r="F24" s="6"/>
      <c r="G24" s="6"/>
      <c r="H24" s="6"/>
      <c r="I24" s="6"/>
      <c r="J24" s="45"/>
      <c r="K24" s="6"/>
      <c r="L24" s="6"/>
      <c r="M24" s="8"/>
    </row>
    <row r="25" spans="2:13" x14ac:dyDescent="0.2">
      <c r="B25" s="56" t="s">
        <v>29</v>
      </c>
      <c r="C25" s="58"/>
      <c r="D25" s="59"/>
      <c r="E25" s="6"/>
      <c r="F25" s="6"/>
      <c r="G25" s="16"/>
      <c r="H25" s="16"/>
      <c r="I25" s="16"/>
      <c r="J25" s="16"/>
      <c r="K25" s="16"/>
      <c r="L25" s="16"/>
      <c r="M25" s="8"/>
    </row>
    <row r="26" spans="2:13" x14ac:dyDescent="0.2">
      <c r="B26" s="76" t="s">
        <v>5</v>
      </c>
      <c r="C26" s="76"/>
      <c r="D26" s="76"/>
      <c r="E26" s="6"/>
      <c r="F26" s="6"/>
      <c r="G26" s="6"/>
      <c r="H26" s="44">
        <v>2903.92</v>
      </c>
      <c r="I26" s="6"/>
      <c r="J26" s="6"/>
      <c r="K26" s="6"/>
      <c r="L26" s="6"/>
      <c r="M26" s="8"/>
    </row>
    <row r="27" spans="2:13" x14ac:dyDescent="0.2">
      <c r="B27" s="76" t="s">
        <v>4</v>
      </c>
      <c r="C27" s="76"/>
      <c r="D27" s="76"/>
      <c r="E27" s="6"/>
      <c r="F27" s="6"/>
      <c r="G27" s="6"/>
      <c r="H27" s="44">
        <v>20000</v>
      </c>
      <c r="I27" s="6"/>
      <c r="J27" s="6"/>
      <c r="K27" s="6"/>
      <c r="L27" s="6"/>
      <c r="M27" s="8"/>
    </row>
    <row r="28" spans="2:13" x14ac:dyDescent="0.2">
      <c r="B28" s="77" t="s">
        <v>3</v>
      </c>
      <c r="C28" s="77"/>
      <c r="D28" s="77"/>
      <c r="E28" s="6"/>
      <c r="F28" s="6"/>
      <c r="G28" s="6"/>
      <c r="H28" s="17"/>
      <c r="I28" s="6"/>
      <c r="J28" s="44">
        <v>2903.92</v>
      </c>
      <c r="K28" s="6"/>
      <c r="L28" s="6"/>
      <c r="M28" s="8"/>
    </row>
    <row r="29" spans="2:13" x14ac:dyDescent="0.2">
      <c r="B29" s="77" t="s">
        <v>1</v>
      </c>
      <c r="C29" s="77"/>
      <c r="D29" s="77"/>
      <c r="E29" s="6"/>
      <c r="F29" s="6"/>
      <c r="G29" s="6"/>
      <c r="H29" s="6"/>
      <c r="I29" s="6"/>
      <c r="J29" s="44">
        <v>20000</v>
      </c>
      <c r="K29" s="6"/>
      <c r="L29" s="6"/>
      <c r="M29" s="8"/>
    </row>
    <row r="30" spans="2:13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</row>
    <row r="31" spans="2:13" x14ac:dyDescent="0.2">
      <c r="B31" s="56" t="s">
        <v>30</v>
      </c>
      <c r="C31" s="60"/>
      <c r="D31" s="57"/>
      <c r="E31" s="6"/>
      <c r="F31" s="6"/>
      <c r="G31" s="6"/>
      <c r="H31" s="6"/>
      <c r="I31" s="6"/>
      <c r="J31" s="6"/>
      <c r="K31" s="6"/>
      <c r="L31" s="6"/>
      <c r="M31" s="8"/>
    </row>
    <row r="32" spans="2:13" x14ac:dyDescent="0.2">
      <c r="B32" s="76" t="s">
        <v>5</v>
      </c>
      <c r="C32" s="76"/>
      <c r="D32" s="76"/>
      <c r="E32" s="6"/>
      <c r="F32" s="6"/>
      <c r="G32" s="6"/>
      <c r="H32" s="44">
        <v>2220.0700000000002</v>
      </c>
      <c r="I32" s="6"/>
      <c r="J32" s="6"/>
      <c r="K32" s="6"/>
      <c r="L32" s="6"/>
      <c r="M32" s="8"/>
    </row>
    <row r="33" spans="2:13" x14ac:dyDescent="0.2">
      <c r="B33" s="76" t="s">
        <v>4</v>
      </c>
      <c r="C33" s="76"/>
      <c r="D33" s="76"/>
      <c r="E33" s="6"/>
      <c r="F33" s="6"/>
      <c r="G33" s="6"/>
      <c r="H33" s="44">
        <v>20000</v>
      </c>
      <c r="I33" s="6"/>
      <c r="J33" s="6"/>
      <c r="K33" s="6"/>
      <c r="L33" s="6"/>
      <c r="M33" s="8"/>
    </row>
    <row r="34" spans="2:13" x14ac:dyDescent="0.2">
      <c r="B34" s="77" t="s">
        <v>3</v>
      </c>
      <c r="C34" s="77"/>
      <c r="D34" s="77"/>
      <c r="E34" s="6"/>
      <c r="F34" s="6"/>
      <c r="G34" s="6"/>
      <c r="H34" s="17"/>
      <c r="I34" s="6"/>
      <c r="J34" s="44">
        <v>2220.0700000000002</v>
      </c>
      <c r="K34" s="6"/>
      <c r="L34" s="6"/>
      <c r="M34" s="8"/>
    </row>
    <row r="35" spans="2:13" x14ac:dyDescent="0.2">
      <c r="B35" s="77" t="s">
        <v>1</v>
      </c>
      <c r="C35" s="77"/>
      <c r="D35" s="77"/>
      <c r="E35" s="6"/>
      <c r="F35" s="6"/>
      <c r="G35" s="6"/>
      <c r="H35" s="6"/>
      <c r="I35" s="6"/>
      <c r="J35" s="44">
        <v>20000</v>
      </c>
      <c r="K35" s="6"/>
      <c r="L35" s="6"/>
      <c r="M35" s="8"/>
    </row>
    <row r="36" spans="2:13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8"/>
    </row>
    <row r="37" spans="2:13" x14ac:dyDescent="0.2">
      <c r="B37" s="56" t="s">
        <v>31</v>
      </c>
      <c r="C37" s="60"/>
      <c r="D37" s="57"/>
      <c r="E37" s="6"/>
      <c r="F37" s="6"/>
      <c r="G37" s="6"/>
      <c r="H37" s="6"/>
      <c r="I37" s="6"/>
      <c r="J37" s="6"/>
      <c r="K37" s="6"/>
      <c r="L37" s="6"/>
      <c r="M37" s="8"/>
    </row>
    <row r="38" spans="2:13" x14ac:dyDescent="0.2">
      <c r="B38" s="76" t="s">
        <v>5</v>
      </c>
      <c r="C38" s="76"/>
      <c r="D38" s="76"/>
      <c r="E38" s="6"/>
      <c r="F38" s="6"/>
      <c r="G38" s="6"/>
      <c r="H38" s="44">
        <v>1508.88</v>
      </c>
      <c r="I38" s="6"/>
      <c r="J38" s="6"/>
      <c r="K38" s="6"/>
      <c r="L38" s="6"/>
      <c r="M38" s="8"/>
    </row>
    <row r="39" spans="2:13" x14ac:dyDescent="0.2">
      <c r="B39" s="76" t="s">
        <v>4</v>
      </c>
      <c r="C39" s="76"/>
      <c r="D39" s="76"/>
      <c r="E39" s="6"/>
      <c r="F39" s="6"/>
      <c r="G39" s="6"/>
      <c r="H39" s="44">
        <v>20000</v>
      </c>
      <c r="I39" s="6"/>
      <c r="J39" s="6"/>
      <c r="K39" s="6"/>
      <c r="L39" s="6"/>
      <c r="M39" s="8"/>
    </row>
    <row r="40" spans="2:13" x14ac:dyDescent="0.2">
      <c r="B40" s="77" t="s">
        <v>3</v>
      </c>
      <c r="C40" s="77"/>
      <c r="D40" s="77"/>
      <c r="E40" s="6"/>
      <c r="F40" s="6"/>
      <c r="G40" s="6"/>
      <c r="H40" s="17"/>
      <c r="I40" s="6"/>
      <c r="J40" s="44">
        <v>1508.88</v>
      </c>
      <c r="K40" s="6"/>
      <c r="L40" s="6"/>
    </row>
    <row r="41" spans="2:13" x14ac:dyDescent="0.2">
      <c r="B41" s="77" t="s">
        <v>1</v>
      </c>
      <c r="C41" s="77"/>
      <c r="D41" s="77"/>
      <c r="E41" s="6"/>
      <c r="F41" s="6"/>
      <c r="G41" s="6"/>
      <c r="H41" s="6"/>
      <c r="I41" s="6"/>
      <c r="J41" s="44">
        <v>20000</v>
      </c>
      <c r="K41" s="6"/>
      <c r="L41" s="6"/>
    </row>
    <row r="42" spans="2:13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3" x14ac:dyDescent="0.2">
      <c r="B43" s="56" t="s">
        <v>32</v>
      </c>
      <c r="C43" s="60"/>
      <c r="D43" s="57"/>
      <c r="E43" s="6"/>
      <c r="F43" s="6"/>
      <c r="G43" s="6"/>
      <c r="H43" s="6"/>
      <c r="I43" s="6"/>
      <c r="J43" s="6"/>
      <c r="K43" s="6"/>
      <c r="L43" s="6"/>
    </row>
    <row r="44" spans="2:13" x14ac:dyDescent="0.2">
      <c r="B44" s="76" t="s">
        <v>5</v>
      </c>
      <c r="C44" s="76"/>
      <c r="D44" s="76"/>
      <c r="E44" s="6"/>
      <c r="F44" s="6"/>
      <c r="G44" s="6"/>
      <c r="H44" s="44">
        <v>769.23</v>
      </c>
      <c r="I44" s="6"/>
      <c r="J44" s="6"/>
      <c r="K44" s="6"/>
      <c r="L44" s="6"/>
    </row>
    <row r="45" spans="2:13" x14ac:dyDescent="0.2">
      <c r="B45" s="76" t="s">
        <v>4</v>
      </c>
      <c r="C45" s="76"/>
      <c r="D45" s="76"/>
      <c r="E45" s="6"/>
      <c r="F45" s="6"/>
      <c r="G45" s="6"/>
      <c r="H45" s="44">
        <v>20000</v>
      </c>
      <c r="I45" s="6"/>
      <c r="J45" s="6"/>
      <c r="K45" s="6"/>
      <c r="L45" s="6"/>
    </row>
    <row r="46" spans="2:13" x14ac:dyDescent="0.2">
      <c r="B46" s="77" t="s">
        <v>3</v>
      </c>
      <c r="C46" s="77"/>
      <c r="D46" s="77"/>
      <c r="E46" s="6"/>
      <c r="F46" s="6"/>
      <c r="G46" s="6"/>
      <c r="H46" s="17"/>
      <c r="I46" s="6"/>
      <c r="J46" s="44">
        <v>769.23</v>
      </c>
      <c r="K46" s="6"/>
      <c r="L46" s="6"/>
    </row>
    <row r="47" spans="2:13" x14ac:dyDescent="0.2">
      <c r="B47" s="77" t="s">
        <v>1</v>
      </c>
      <c r="C47" s="77"/>
      <c r="D47" s="77"/>
      <c r="E47" s="6"/>
      <c r="F47" s="6"/>
      <c r="G47" s="6"/>
      <c r="H47" s="6"/>
      <c r="I47" s="6"/>
      <c r="J47" s="44">
        <v>20000</v>
      </c>
      <c r="K47" s="6"/>
      <c r="L47" s="6"/>
    </row>
    <row r="48" spans="2:13" x14ac:dyDescent="0.2">
      <c r="B48" s="10"/>
      <c r="C48" s="10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B49" s="22"/>
      <c r="C49" s="22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46" t="s">
        <v>33</v>
      </c>
      <c r="B50" s="15" t="s">
        <v>34</v>
      </c>
      <c r="C50" s="22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1"/>
      <c r="B51" s="15" t="s">
        <v>26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B52" s="23"/>
      <c r="C52" s="23"/>
      <c r="D52" s="23"/>
      <c r="E52" s="23"/>
      <c r="F52" s="66" t="s">
        <v>11</v>
      </c>
      <c r="G52" s="23"/>
      <c r="H52" s="23"/>
      <c r="I52" s="23"/>
      <c r="J52" s="23"/>
      <c r="K52" s="23"/>
      <c r="L52" s="23"/>
    </row>
    <row r="53" spans="1:12" x14ac:dyDescent="0.2">
      <c r="B53" s="23"/>
      <c r="C53" s="23"/>
      <c r="D53" s="23"/>
      <c r="E53" s="23"/>
      <c r="F53" s="66" t="s">
        <v>12</v>
      </c>
      <c r="G53" s="23"/>
      <c r="H53" s="23"/>
      <c r="I53" s="23"/>
      <c r="J53" s="23"/>
      <c r="K53" s="23"/>
      <c r="L53" s="23"/>
    </row>
    <row r="54" spans="1:12" x14ac:dyDescent="0.2">
      <c r="B54" s="23"/>
      <c r="C54" s="23"/>
      <c r="D54" s="23"/>
      <c r="E54" s="23"/>
      <c r="F54" s="67" t="s">
        <v>35</v>
      </c>
      <c r="G54" s="23"/>
      <c r="H54" s="23"/>
      <c r="I54" s="23"/>
      <c r="J54" s="23"/>
      <c r="K54" s="23"/>
      <c r="L54" s="23"/>
    </row>
    <row r="55" spans="1:12" x14ac:dyDescent="0.2">
      <c r="B55" s="6" t="s">
        <v>41</v>
      </c>
      <c r="C55" s="10"/>
      <c r="D55" s="10"/>
      <c r="E55" s="6"/>
      <c r="F55" s="6"/>
      <c r="G55" s="6"/>
      <c r="H55" s="6"/>
      <c r="I55" s="6"/>
      <c r="J55" s="6"/>
      <c r="K55" s="6"/>
      <c r="L55" s="6"/>
    </row>
    <row r="56" spans="1:12" x14ac:dyDescent="0.2">
      <c r="B56" s="78" t="s">
        <v>13</v>
      </c>
      <c r="C56" s="78"/>
      <c r="D56" s="78"/>
      <c r="E56" s="6"/>
      <c r="F56" s="6"/>
      <c r="G56" s="21"/>
      <c r="H56" s="36">
        <v>40000</v>
      </c>
      <c r="I56" s="6"/>
      <c r="J56" s="6"/>
      <c r="K56" s="6"/>
      <c r="L56" s="6"/>
    </row>
    <row r="57" spans="1:12" x14ac:dyDescent="0.2">
      <c r="B57" s="78" t="s">
        <v>14</v>
      </c>
      <c r="C57" s="78"/>
      <c r="D57" s="78"/>
      <c r="E57" s="6"/>
      <c r="F57" s="6"/>
      <c r="G57" s="21"/>
      <c r="H57" s="50">
        <v>-2278.11</v>
      </c>
      <c r="I57" s="21"/>
      <c r="J57" s="36">
        <v>37721.89</v>
      </c>
      <c r="K57" s="6"/>
      <c r="L57" s="6"/>
    </row>
    <row r="58" spans="1:12" x14ac:dyDescent="0.2">
      <c r="B58" s="10"/>
      <c r="C58" s="10"/>
      <c r="D58" s="6"/>
      <c r="E58" s="6"/>
      <c r="F58" s="6"/>
      <c r="G58" s="6"/>
      <c r="H58" s="6"/>
      <c r="I58" s="6"/>
      <c r="J58" s="6"/>
      <c r="K58" s="6"/>
      <c r="L58" s="6"/>
    </row>
  </sheetData>
  <sheetProtection password="D0CA" sheet="1" objects="1" scenarios="1"/>
  <mergeCells count="23">
    <mergeCell ref="B56:D56"/>
    <mergeCell ref="B57:D57"/>
    <mergeCell ref="B4:L4"/>
    <mergeCell ref="B44:D44"/>
    <mergeCell ref="B45:D45"/>
    <mergeCell ref="B46:D46"/>
    <mergeCell ref="B47:D47"/>
    <mergeCell ref="B38:D38"/>
    <mergeCell ref="B39:D39"/>
    <mergeCell ref="B40:D40"/>
    <mergeCell ref="B27:D27"/>
    <mergeCell ref="B28:D28"/>
    <mergeCell ref="B29:D29"/>
    <mergeCell ref="N1:P1"/>
    <mergeCell ref="B21:D21"/>
    <mergeCell ref="B22:D22"/>
    <mergeCell ref="B23:D23"/>
    <mergeCell ref="B41:D41"/>
    <mergeCell ref="B32:D32"/>
    <mergeCell ref="B33:D33"/>
    <mergeCell ref="B34:D34"/>
    <mergeCell ref="B35:D35"/>
    <mergeCell ref="B26:D26"/>
  </mergeCells>
  <phoneticPr fontId="2" type="noConversion"/>
  <pageMargins left="0.75" right="0.75" top="1" bottom="1" header="0.5" footer="0.5"/>
  <pageSetup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P9-6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2019-11-04T15:30:31Z</dcterms:modified>
</cp:coreProperties>
</file>