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13-2" sheetId="1" r:id="rId1"/>
    <sheet name="Solution" sheetId="5" state="hidden" r:id="rId2"/>
  </sheets>
  <calcPr calcId="162913" fullPrecision="0"/>
</workbook>
</file>

<file path=xl/calcChain.xml><?xml version="1.0" encoding="utf-8"?>
<calcChain xmlns="http://schemas.openxmlformats.org/spreadsheetml/2006/main">
  <c r="F33" i="1" l="1"/>
  <c r="H43" i="1"/>
  <c r="H44" i="1"/>
  <c r="H49" i="1"/>
  <c r="H48" i="1"/>
  <c r="J50" i="1"/>
  <c r="J45" i="1"/>
  <c r="D33" i="1"/>
  <c r="D32" i="1"/>
  <c r="D31" i="1"/>
  <c r="D30" i="1"/>
  <c r="D29" i="1"/>
  <c r="D28" i="1"/>
  <c r="F32" i="1"/>
  <c r="F31" i="1"/>
  <c r="F30" i="1"/>
  <c r="F29" i="1"/>
  <c r="F28" i="1"/>
  <c r="H33" i="1"/>
  <c r="H32" i="1"/>
  <c r="H31" i="1"/>
  <c r="H30" i="1"/>
  <c r="H29" i="1"/>
  <c r="H28" i="1"/>
  <c r="J33" i="1"/>
  <c r="J32" i="1"/>
  <c r="J31" i="1"/>
  <c r="J30" i="1"/>
  <c r="J29" i="1"/>
  <c r="J28" i="1"/>
  <c r="J27" i="1"/>
  <c r="J18" i="1"/>
  <c r="J17" i="1"/>
  <c r="J16" i="1"/>
  <c r="J15" i="1"/>
  <c r="J14" i="1"/>
  <c r="J13" i="1"/>
  <c r="J12" i="1"/>
  <c r="H18" i="1"/>
  <c r="H17" i="1"/>
  <c r="H16" i="1"/>
  <c r="H15" i="1"/>
  <c r="H14" i="1"/>
  <c r="H13" i="1"/>
  <c r="F18" i="1"/>
  <c r="F17" i="1"/>
  <c r="F16" i="1"/>
  <c r="F15" i="1"/>
  <c r="F14" i="1"/>
  <c r="F13" i="1"/>
  <c r="D18" i="1"/>
  <c r="D17" i="1"/>
  <c r="D16" i="1"/>
  <c r="D15" i="1"/>
  <c r="D14" i="1"/>
  <c r="D13" i="1"/>
</calcChain>
</file>

<file path=xl/comments1.xml><?xml version="1.0" encoding="utf-8"?>
<comments xmlns="http://schemas.openxmlformats.org/spreadsheetml/2006/main">
  <authors>
    <author>Farha Naaz</author>
    <author>Kamal</author>
  </authors>
  <commentList>
    <comment ref="K12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G18" authorId="1" shapeId="0">
      <text>
        <r>
          <rPr>
            <sz val="9"/>
            <color indexed="81"/>
            <rFont val="Tahoma"/>
            <family val="2"/>
          </rPr>
          <t xml:space="preserve">
Enter an amount that results in 'Carrying value of debt securities' as on 01/01/22 equal to '$500,000'.
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I43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
Round your answers to two decimal places.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Round your answers to two decimal places.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
Round your answers to two decimal places.</t>
        </r>
      </text>
    </comment>
    <comment ref="K50" authorId="0" shapeId="0">
      <text>
        <r>
          <rPr>
            <sz val="9"/>
            <color indexed="81"/>
            <rFont val="Tahoma"/>
            <family val="2"/>
          </rPr>
          <t>Round your answers to two decimal places.</t>
        </r>
      </text>
    </comment>
  </commentList>
</comments>
</file>

<file path=xl/comments2.xml><?xml version="1.0" encoding="utf-8"?>
<comments xmlns="http://schemas.openxmlformats.org/spreadsheetml/2006/main">
  <authors>
    <author>Farha Naaz</author>
    <author>Kamal</author>
  </authors>
  <commentList>
    <comment ref="K12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G18" authorId="1" shapeId="0">
      <text>
        <r>
          <rPr>
            <sz val="9"/>
            <color indexed="81"/>
            <rFont val="Tahoma"/>
            <family val="2"/>
          </rPr>
          <t xml:space="preserve">
Enter an amount that results in 'Carrying value of debt securities' as on 01/01/22 equal to '$500,000'.
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Round your answers to two decimal places in this column.</t>
        </r>
      </text>
    </comment>
    <comment ref="I43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
Round your answers to two decimal places.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>Round your answers to two decimal places.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
Round your answers to two decimal places.</t>
        </r>
      </text>
    </comment>
    <comment ref="K50" authorId="0" shapeId="0">
      <text>
        <r>
          <rPr>
            <sz val="9"/>
            <color indexed="81"/>
            <rFont val="Tahoma"/>
            <family val="2"/>
          </rPr>
          <t>Round your answers to two decimal places.</t>
        </r>
      </text>
    </comment>
  </commentList>
</comments>
</file>

<file path=xl/sharedStrings.xml><?xml version="1.0" encoding="utf-8"?>
<sst xmlns="http://schemas.openxmlformats.org/spreadsheetml/2006/main" count="123" uniqueCount="39">
  <si>
    <t>Straight-Line Method</t>
  </si>
  <si>
    <t>Date</t>
  </si>
  <si>
    <t>Cash</t>
  </si>
  <si>
    <t>Credit</t>
  </si>
  <si>
    <t>Debit</t>
  </si>
  <si>
    <t>Effective Interest Method</t>
  </si>
  <si>
    <t>TUDOR COMPANY</t>
  </si>
  <si>
    <t>Debt Securities</t>
  </si>
  <si>
    <t xml:space="preserve">Carrying Value </t>
  </si>
  <si>
    <t>of Debt</t>
  </si>
  <si>
    <t>Securities</t>
  </si>
  <si>
    <t xml:space="preserve">Investment in </t>
  </si>
  <si>
    <t xml:space="preserve">1a and 1b.  Complete the bond interest expense and premium amortization schedules below by filling in the shaded cells.  </t>
  </si>
  <si>
    <t>Use the straight line and effective interest rate methods.</t>
  </si>
  <si>
    <t>2.</t>
  </si>
  <si>
    <t>Investment in Held-to-Maturity Debt Securities</t>
  </si>
  <si>
    <t>P13-2</t>
  </si>
  <si>
    <t>Bond Investment Interest Income and Discount Amortization Schedule</t>
  </si>
  <si>
    <t>Investment in</t>
  </si>
  <si>
    <t>Interest Income</t>
  </si>
  <si>
    <t>SOLUTION</t>
  </si>
  <si>
    <t>An asterisk (*) will appear before an incorrect amount in specific cells.</t>
  </si>
  <si>
    <t>01/01/19</t>
  </si>
  <si>
    <t>07/01/19</t>
  </si>
  <si>
    <t>01/01/20</t>
  </si>
  <si>
    <t>07/01/20</t>
  </si>
  <si>
    <t>01/01/21</t>
  </si>
  <si>
    <t>07/01/21</t>
  </si>
  <si>
    <t>01/01/22</t>
  </si>
  <si>
    <t>An asterisk (*) will appear before an incorrect amount entered in the answer cells.</t>
  </si>
  <si>
    <t xml:space="preserve">Complete the bond interest expense and premium amortization schedules below by filling in the green-shaded cells.  </t>
  </si>
  <si>
    <t xml:space="preserve">1a and 1b.  </t>
  </si>
  <si>
    <t>July 01</t>
  </si>
  <si>
    <t>Name:</t>
  </si>
  <si>
    <t>To enter the journal entries, enter the appropriate account titles in the green-shaded cells in column</t>
  </si>
  <si>
    <t>E and the appropriate amounts in the green-shaded cells in columns I and K.</t>
  </si>
  <si>
    <t>Account titles will not be graded.</t>
  </si>
  <si>
    <t>2021</t>
  </si>
  <si>
    <t>July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</si>
</sst>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5" fontId="0" fillId="0" borderId="0"/>
    <xf numFmtId="43" fontId="1" fillId="0" borderId="0" applyFont="0" applyFill="0" applyBorder="0" applyAlignment="0" applyProtection="0"/>
  </cellStyleXfs>
  <cellXfs count="100">
    <xf numFmtId="165" fontId="0" fillId="0" borderId="0" xfId="0"/>
    <xf numFmtId="165" fontId="4" fillId="2" borderId="0" xfId="0" applyFont="1" applyFill="1"/>
    <xf numFmtId="165" fontId="3" fillId="2" borderId="0" xfId="0" applyFont="1" applyFill="1"/>
    <xf numFmtId="165" fontId="5" fillId="3" borderId="0" xfId="0" applyFont="1" applyFill="1"/>
    <xf numFmtId="165" fontId="5" fillId="2" borderId="0" xfId="0" applyFont="1" applyFill="1"/>
    <xf numFmtId="165" fontId="8" fillId="0" borderId="0" xfId="0" applyFont="1"/>
    <xf numFmtId="165" fontId="8" fillId="2" borderId="0" xfId="0" applyFont="1" applyFill="1"/>
    <xf numFmtId="165" fontId="3" fillId="0" borderId="0" xfId="0" applyFont="1" applyFill="1" applyBorder="1"/>
    <xf numFmtId="165" fontId="4" fillId="4" borderId="0" xfId="0" applyFont="1" applyFill="1" applyProtection="1"/>
    <xf numFmtId="165" fontId="4" fillId="2" borderId="0" xfId="0" applyFont="1" applyFill="1" applyProtection="1"/>
    <xf numFmtId="165" fontId="6" fillId="2" borderId="0" xfId="0" applyFont="1" applyFill="1" applyBorder="1" applyAlignment="1" applyProtection="1">
      <alignment vertical="top" wrapText="1"/>
    </xf>
    <xf numFmtId="165" fontId="4" fillId="4" borderId="0" xfId="0" applyFont="1" applyFill="1" applyBorder="1" applyProtection="1"/>
    <xf numFmtId="165" fontId="5" fillId="4" borderId="0" xfId="0" applyFont="1" applyFill="1" applyProtection="1"/>
    <xf numFmtId="165" fontId="6" fillId="4" borderId="0" xfId="0" applyFont="1" applyFill="1" applyAlignment="1" applyProtection="1">
      <alignment horizontal="right"/>
    </xf>
    <xf numFmtId="165" fontId="3" fillId="4" borderId="0" xfId="0" applyFont="1" applyFill="1" applyBorder="1" applyProtection="1"/>
    <xf numFmtId="165" fontId="4" fillId="4" borderId="0" xfId="0" quotePrefix="1" applyFont="1" applyFill="1" applyProtection="1"/>
    <xf numFmtId="165" fontId="5" fillId="2" borderId="0" xfId="0" applyFont="1" applyFill="1" applyBorder="1"/>
    <xf numFmtId="165" fontId="3" fillId="4" borderId="0" xfId="0" applyFont="1" applyFill="1" applyBorder="1" applyAlignment="1" applyProtection="1">
      <alignment horizontal="center"/>
    </xf>
    <xf numFmtId="165" fontId="7" fillId="3" borderId="0" xfId="0" applyFont="1" applyFill="1" applyBorder="1" applyAlignment="1" applyProtection="1">
      <alignment horizontal="left"/>
    </xf>
    <xf numFmtId="165" fontId="4" fillId="4" borderId="0" xfId="0" applyFont="1" applyFill="1" applyAlignment="1" applyProtection="1">
      <alignment horizontal="center"/>
    </xf>
    <xf numFmtId="165" fontId="4" fillId="3" borderId="0" xfId="0" applyFont="1" applyFill="1"/>
    <xf numFmtId="6" fontId="4" fillId="4" borderId="0" xfId="0" quotePrefix="1" applyNumberFormat="1" applyFont="1" applyFill="1" applyBorder="1" applyAlignment="1" applyProtection="1">
      <alignment horizontal="center"/>
    </xf>
    <xf numFmtId="165" fontId="6" fillId="2" borderId="0" xfId="0" applyFont="1" applyFill="1" applyAlignment="1" applyProtection="1">
      <alignment horizontal="right"/>
    </xf>
    <xf numFmtId="165" fontId="9" fillId="2" borderId="0" xfId="0" applyFont="1" applyFill="1" applyBorder="1" applyAlignment="1" applyProtection="1">
      <alignment horizontal="center" vertical="top" wrapText="1"/>
    </xf>
    <xf numFmtId="165" fontId="6" fillId="2" borderId="0" xfId="0" applyFont="1" applyFill="1" applyBorder="1" applyAlignment="1" applyProtection="1">
      <alignment horizontal="right"/>
    </xf>
    <xf numFmtId="165" fontId="4" fillId="3" borderId="0" xfId="0" applyFont="1" applyFill="1" applyProtection="1"/>
    <xf numFmtId="165" fontId="5" fillId="3" borderId="0" xfId="0" applyFont="1" applyFill="1" applyProtection="1"/>
    <xf numFmtId="165" fontId="3" fillId="3" borderId="0" xfId="0" applyFont="1" applyFill="1" applyBorder="1" applyAlignment="1" applyProtection="1">
      <alignment horizontal="center"/>
    </xf>
    <xf numFmtId="165" fontId="3" fillId="4" borderId="1" xfId="0" applyFont="1" applyFill="1" applyBorder="1" applyAlignment="1" applyProtection="1">
      <alignment horizontal="center"/>
    </xf>
    <xf numFmtId="165" fontId="3" fillId="4" borderId="0" xfId="0" applyFont="1" applyFill="1" applyAlignment="1" applyProtection="1">
      <alignment horizontal="center"/>
    </xf>
    <xf numFmtId="165" fontId="3" fillId="2" borderId="0" xfId="0" applyFont="1" applyFill="1" applyBorder="1"/>
    <xf numFmtId="165" fontId="8" fillId="2" borderId="0" xfId="0" applyFont="1" applyFill="1" applyBorder="1"/>
    <xf numFmtId="165" fontId="5" fillId="4" borderId="0" xfId="0" applyFont="1" applyFill="1"/>
    <xf numFmtId="43" fontId="4" fillId="2" borderId="0" xfId="1" applyFont="1" applyFill="1" applyBorder="1" applyProtection="1"/>
    <xf numFmtId="165" fontId="8" fillId="2" borderId="0" xfId="0" applyFont="1" applyFill="1" applyProtection="1"/>
    <xf numFmtId="165" fontId="7" fillId="3" borderId="0" xfId="0" applyFont="1" applyFill="1" applyAlignment="1" applyProtection="1">
      <alignment horizontal="center"/>
    </xf>
    <xf numFmtId="165" fontId="8" fillId="3" borderId="0" xfId="0" applyFont="1" applyFill="1" applyProtection="1"/>
    <xf numFmtId="165" fontId="8" fillId="3" borderId="0" xfId="0" applyFont="1" applyFill="1" applyBorder="1" applyProtection="1"/>
    <xf numFmtId="6" fontId="4" fillId="4" borderId="0" xfId="0" applyNumberFormat="1" applyFont="1" applyFill="1" applyBorder="1" applyAlignment="1" applyProtection="1">
      <alignment horizontal="center"/>
    </xf>
    <xf numFmtId="165" fontId="3" fillId="4" borderId="0" xfId="0" applyFont="1" applyFill="1" applyProtection="1"/>
    <xf numFmtId="43" fontId="4" fillId="5" borderId="0" xfId="1" applyNumberFormat="1" applyFont="1" applyFill="1" applyAlignment="1" applyProtection="1">
      <alignment horizontal="left"/>
      <protection locked="0"/>
    </xf>
    <xf numFmtId="165" fontId="4" fillId="4" borderId="1" xfId="0" applyFont="1" applyFill="1" applyBorder="1" applyProtection="1"/>
    <xf numFmtId="16" fontId="4" fillId="4" borderId="0" xfId="0" applyNumberFormat="1" applyFont="1" applyFill="1" applyAlignment="1" applyProtection="1">
      <alignment horizontal="center"/>
    </xf>
    <xf numFmtId="165" fontId="5" fillId="4" borderId="0" xfId="0" applyFont="1" applyFill="1" applyBorder="1" applyProtection="1"/>
    <xf numFmtId="164" fontId="4" fillId="4" borderId="0" xfId="1" applyNumberFormat="1" applyFont="1" applyFill="1" applyAlignment="1" applyProtection="1"/>
    <xf numFmtId="49" fontId="4" fillId="4" borderId="0" xfId="0" applyNumberFormat="1" applyFont="1" applyFill="1" applyAlignment="1" applyProtection="1">
      <alignment horizontal="center"/>
    </xf>
    <xf numFmtId="49" fontId="4" fillId="4" borderId="0" xfId="0" applyNumberFormat="1" applyFont="1" applyFill="1" applyBorder="1" applyAlignment="1" applyProtection="1">
      <alignment horizontal="center"/>
    </xf>
    <xf numFmtId="165" fontId="4" fillId="0" borderId="0" xfId="0" applyFont="1" applyFill="1" applyProtection="1"/>
    <xf numFmtId="49" fontId="4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Protection="1"/>
    <xf numFmtId="165" fontId="6" fillId="0" borderId="0" xfId="0" applyFont="1" applyFill="1" applyAlignment="1" applyProtection="1">
      <alignment horizontal="right"/>
    </xf>
    <xf numFmtId="43" fontId="4" fillId="5" borderId="0" xfId="1" applyFont="1" applyFill="1" applyAlignment="1" applyProtection="1"/>
    <xf numFmtId="43" fontId="4" fillId="5" borderId="0" xfId="1" applyFont="1" applyFill="1" applyAlignment="1" applyProtection="1">
      <alignment horizontal="right"/>
    </xf>
    <xf numFmtId="43" fontId="4" fillId="5" borderId="0" xfId="1" applyNumberFormat="1" applyFont="1" applyFill="1" applyAlignment="1" applyProtection="1">
      <alignment horizontal="left"/>
    </xf>
    <xf numFmtId="165" fontId="6" fillId="4" borderId="0" xfId="0" applyFont="1" applyFill="1" applyAlignment="1" applyProtection="1">
      <alignment horizontal="right"/>
      <protection hidden="1"/>
    </xf>
    <xf numFmtId="43" fontId="4" fillId="5" borderId="0" xfId="1" applyFont="1" applyFill="1" applyBorder="1" applyAlignment="1" applyProtection="1"/>
    <xf numFmtId="165" fontId="3" fillId="2" borderId="0" xfId="0" applyFont="1" applyFill="1" applyProtection="1"/>
    <xf numFmtId="165" fontId="3" fillId="0" borderId="0" xfId="0" applyFont="1" applyFill="1" applyBorder="1" applyProtection="1"/>
    <xf numFmtId="165" fontId="5" fillId="2" borderId="0" xfId="0" applyFont="1" applyFill="1" applyProtection="1"/>
    <xf numFmtId="165" fontId="8" fillId="0" borderId="0" xfId="0" applyFont="1" applyProtection="1"/>
    <xf numFmtId="165" fontId="8" fillId="2" borderId="0" xfId="0" applyFont="1" applyFill="1" applyBorder="1" applyProtection="1"/>
    <xf numFmtId="6" fontId="4" fillId="2" borderId="0" xfId="0" quotePrefix="1" applyNumberFormat="1" applyFont="1" applyFill="1" applyBorder="1" applyAlignment="1" applyProtection="1">
      <alignment horizontal="center"/>
    </xf>
    <xf numFmtId="6" fontId="4" fillId="2" borderId="0" xfId="0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39" fontId="4" fillId="0" borderId="0" xfId="1" applyNumberFormat="1" applyFont="1" applyFill="1" applyBorder="1" applyAlignment="1" applyProtection="1">
      <alignment horizontal="center"/>
    </xf>
    <xf numFmtId="43" fontId="4" fillId="0" borderId="0" xfId="1" applyFont="1" applyFill="1" applyBorder="1" applyProtection="1"/>
    <xf numFmtId="165" fontId="8" fillId="2" borderId="0" xfId="0" quotePrefix="1" applyFont="1" applyFill="1" applyProtection="1"/>
    <xf numFmtId="8" fontId="4" fillId="2" borderId="0" xfId="0" applyNumberFormat="1" applyFont="1" applyFill="1" applyBorder="1" applyAlignment="1" applyProtection="1">
      <alignment horizontal="center"/>
    </xf>
    <xf numFmtId="165" fontId="5" fillId="4" borderId="0" xfId="0" applyFont="1" applyFill="1" applyProtection="1">
      <protection hidden="1"/>
    </xf>
    <xf numFmtId="165" fontId="5" fillId="4" borderId="0" xfId="0" applyFont="1" applyFill="1" applyBorder="1" applyProtection="1">
      <protection hidden="1"/>
    </xf>
    <xf numFmtId="39" fontId="4" fillId="5" borderId="0" xfId="1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Protection="1"/>
    <xf numFmtId="16" fontId="4" fillId="4" borderId="0" xfId="0" quotePrefix="1" applyNumberFormat="1" applyFont="1" applyFill="1" applyAlignment="1" applyProtection="1">
      <alignment horizontal="center"/>
    </xf>
    <xf numFmtId="165" fontId="4" fillId="4" borderId="1" xfId="0" applyFont="1" applyFill="1" applyBorder="1" applyAlignment="1" applyProtection="1">
      <alignment horizontal="center"/>
    </xf>
    <xf numFmtId="42" fontId="4" fillId="5" borderId="0" xfId="0" quotePrefix="1" applyNumberFormat="1" applyFont="1" applyFill="1" applyBorder="1" applyAlignment="1" applyProtection="1">
      <alignment horizontal="center"/>
    </xf>
    <xf numFmtId="41" fontId="4" fillId="5" borderId="0" xfId="1" applyNumberFormat="1" applyFont="1" applyFill="1" applyBorder="1" applyAlignment="1" applyProtection="1">
      <alignment horizontal="center"/>
    </xf>
    <xf numFmtId="44" fontId="4" fillId="5" borderId="0" xfId="0" applyNumberFormat="1" applyFont="1" applyFill="1" applyBorder="1" applyAlignment="1" applyProtection="1">
      <alignment horizontal="center"/>
    </xf>
    <xf numFmtId="44" fontId="4" fillId="5" borderId="0" xfId="0" applyNumberFormat="1" applyFont="1" applyFill="1" applyBorder="1" applyAlignment="1" applyProtection="1">
      <alignment horizontal="right"/>
    </xf>
    <xf numFmtId="43" fontId="4" fillId="5" borderId="0" xfId="1" applyNumberFormat="1" applyFont="1" applyFill="1" applyBorder="1" applyAlignment="1" applyProtection="1">
      <alignment horizontal="center"/>
    </xf>
    <xf numFmtId="165" fontId="4" fillId="5" borderId="0" xfId="0" quotePrefix="1" applyNumberFormat="1" applyFont="1" applyFill="1" applyBorder="1" applyAlignment="1" applyProtection="1">
      <alignment horizontal="center"/>
    </xf>
    <xf numFmtId="165" fontId="4" fillId="5" borderId="0" xfId="0" quotePrefix="1" applyNumberFormat="1" applyFont="1" applyFill="1" applyBorder="1" applyAlignment="1" applyProtection="1">
      <alignment horizontal="right"/>
    </xf>
    <xf numFmtId="43" fontId="4" fillId="5" borderId="0" xfId="1" applyNumberFormat="1" applyFont="1" applyFill="1" applyBorder="1" applyAlignment="1" applyProtection="1">
      <alignment horizontal="right"/>
    </xf>
    <xf numFmtId="43" fontId="4" fillId="5" borderId="0" xfId="1" applyNumberFormat="1" applyFont="1" applyFill="1" applyBorder="1" applyProtection="1"/>
    <xf numFmtId="42" fontId="4" fillId="5" borderId="0" xfId="0" quotePrefix="1" applyNumberFormat="1" applyFont="1" applyFill="1" applyBorder="1" applyAlignment="1" applyProtection="1">
      <alignment horizontal="center"/>
      <protection locked="0"/>
    </xf>
    <xf numFmtId="41" fontId="4" fillId="5" borderId="0" xfId="1" applyNumberFormat="1" applyFont="1" applyFill="1" applyBorder="1" applyAlignment="1" applyProtection="1">
      <alignment horizontal="center"/>
      <protection locked="0"/>
    </xf>
    <xf numFmtId="44" fontId="4" fillId="5" borderId="0" xfId="0" applyNumberFormat="1" applyFont="1" applyFill="1" applyBorder="1" applyAlignment="1" applyProtection="1">
      <alignment horizontal="center"/>
      <protection locked="0"/>
    </xf>
    <xf numFmtId="43" fontId="4" fillId="5" borderId="0" xfId="1" applyNumberFormat="1" applyFont="1" applyFill="1" applyBorder="1" applyAlignment="1" applyProtection="1">
      <alignment horizontal="center"/>
      <protection locked="0"/>
    </xf>
    <xf numFmtId="39" fontId="4" fillId="5" borderId="0" xfId="1" applyNumberFormat="1" applyFont="1" applyFill="1" applyBorder="1" applyAlignment="1" applyProtection="1">
      <alignment horizontal="right"/>
      <protection locked="0"/>
    </xf>
    <xf numFmtId="44" fontId="4" fillId="5" borderId="0" xfId="0" applyNumberFormat="1" applyFont="1" applyFill="1" applyBorder="1" applyAlignment="1" applyProtection="1">
      <alignment horizontal="right"/>
      <protection locked="0"/>
    </xf>
    <xf numFmtId="43" fontId="4" fillId="5" borderId="0" xfId="1" applyFont="1" applyFill="1" applyBorder="1" applyAlignment="1" applyProtection="1">
      <protection locked="0"/>
    </xf>
    <xf numFmtId="49" fontId="3" fillId="4" borderId="0" xfId="0" quotePrefix="1" applyNumberFormat="1" applyFont="1" applyFill="1" applyAlignment="1" applyProtection="1">
      <alignment horizontal="center"/>
    </xf>
    <xf numFmtId="165" fontId="7" fillId="3" borderId="0" xfId="0" applyFont="1" applyFill="1" applyAlignment="1" applyProtection="1">
      <alignment horizontal="center"/>
    </xf>
    <xf numFmtId="165" fontId="0" fillId="0" borderId="0" xfId="0" applyAlignment="1"/>
    <xf numFmtId="165" fontId="4" fillId="5" borderId="0" xfId="0" applyFont="1" applyFill="1" applyAlignment="1" applyProtection="1">
      <protection locked="0"/>
    </xf>
    <xf numFmtId="165" fontId="0" fillId="0" borderId="0" xfId="0" applyAlignment="1" applyProtection="1">
      <protection locked="0"/>
    </xf>
    <xf numFmtId="165" fontId="4" fillId="5" borderId="0" xfId="0" applyFont="1" applyFill="1" applyAlignment="1" applyProtection="1">
      <alignment horizontal="left"/>
      <protection locked="0"/>
    </xf>
    <xf numFmtId="165" fontId="4" fillId="5" borderId="0" xfId="0" applyFont="1" applyFill="1" applyAlignment="1" applyProtection="1">
      <alignment horizontal="left" indent="3"/>
      <protection locked="0"/>
    </xf>
    <xf numFmtId="165" fontId="4" fillId="5" borderId="0" xfId="0" applyFont="1" applyFill="1" applyAlignment="1" applyProtection="1"/>
    <xf numFmtId="165" fontId="4" fillId="5" borderId="0" xfId="0" applyFont="1" applyFill="1" applyAlignment="1" applyProtection="1">
      <alignment horizontal="left"/>
    </xf>
    <xf numFmtId="165" fontId="4" fillId="5" borderId="0" xfId="0" applyFont="1" applyFill="1" applyAlignment="1" applyProtection="1">
      <alignment horizontal="left" indent="3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showGridLines="0" tabSelected="1" zoomScaleNormal="100" workbookViewId="0">
      <selection activeCell="J1" sqref="J1:L1"/>
    </sheetView>
  </sheetViews>
  <sheetFormatPr defaultRowHeight="12.75" x14ac:dyDescent="0.2"/>
  <cols>
    <col min="1" max="1" width="3.140625" style="1" customWidth="1"/>
    <col min="2" max="2" width="14.7109375" style="1" customWidth="1"/>
    <col min="3" max="3" width="3.140625" style="1" bestFit="1" customWidth="1"/>
    <col min="4" max="4" width="3.140625" style="1" customWidth="1"/>
    <col min="5" max="5" width="15.7109375" style="4" customWidth="1"/>
    <col min="6" max="6" width="6.7109375" style="4" customWidth="1"/>
    <col min="7" max="7" width="16.7109375" style="4" customWidth="1"/>
    <col min="8" max="8" width="3.140625" style="4" customWidth="1"/>
    <col min="9" max="9" width="14.7109375" style="4" customWidth="1"/>
    <col min="10" max="10" width="2.85546875" style="16" customWidth="1"/>
    <col min="11" max="11" width="14.140625" style="1" customWidth="1"/>
    <col min="12" max="12" width="2.7109375" style="1" customWidth="1"/>
    <col min="13" max="13" width="1.42578125" style="1" customWidth="1"/>
    <col min="14" max="14" width="8.42578125" style="1" customWidth="1"/>
    <col min="15" max="15" width="1.85546875" style="1" customWidth="1"/>
    <col min="16" max="16" width="9.140625" style="1"/>
    <col min="17" max="17" width="1.5703125" style="1" customWidth="1"/>
    <col min="18" max="18" width="8.5703125" style="1" customWidth="1"/>
    <col min="19" max="19" width="2" style="1" customWidth="1"/>
    <col min="20" max="20" width="9.140625" style="1"/>
    <col min="21" max="21" width="1.5703125" style="1" customWidth="1"/>
    <col min="22" max="22" width="9.140625" style="1"/>
    <col min="23" max="23" width="1.7109375" style="1" customWidth="1"/>
    <col min="24" max="16384" width="9.140625" style="1"/>
  </cols>
  <sheetData>
    <row r="1" spans="1:14" x14ac:dyDescent="0.2">
      <c r="A1" s="2" t="s">
        <v>16</v>
      </c>
      <c r="C1" s="2"/>
      <c r="D1" s="7"/>
      <c r="F1" s="2"/>
      <c r="G1" s="2"/>
      <c r="H1" s="2"/>
      <c r="I1" s="35" t="s">
        <v>33</v>
      </c>
      <c r="J1" s="93"/>
      <c r="K1" s="94"/>
      <c r="L1" s="94"/>
    </row>
    <row r="2" spans="1:14" x14ac:dyDescent="0.2">
      <c r="A2" s="2"/>
      <c r="F2" s="2"/>
      <c r="G2" s="2"/>
      <c r="H2" s="2"/>
      <c r="I2" s="2"/>
      <c r="J2" s="30"/>
      <c r="K2" s="4"/>
      <c r="L2" s="4"/>
    </row>
    <row r="3" spans="1:14" x14ac:dyDescent="0.2">
      <c r="A3" s="6" t="s">
        <v>31</v>
      </c>
      <c r="B3" s="6"/>
      <c r="F3" s="5"/>
      <c r="G3" s="5"/>
      <c r="H3" s="6"/>
      <c r="I3" s="6"/>
      <c r="J3" s="31"/>
    </row>
    <row r="4" spans="1:14" x14ac:dyDescent="0.2">
      <c r="A4" s="5"/>
      <c r="B4" s="6" t="s">
        <v>30</v>
      </c>
      <c r="F4" s="6"/>
      <c r="G4" s="6"/>
      <c r="H4" s="6"/>
      <c r="I4" s="6"/>
      <c r="J4" s="31"/>
    </row>
    <row r="5" spans="1:14" x14ac:dyDescent="0.2">
      <c r="B5" s="34" t="s">
        <v>29</v>
      </c>
      <c r="E5" s="1"/>
      <c r="F5" s="6"/>
      <c r="G5" s="6"/>
      <c r="H5" s="6"/>
      <c r="I5" s="6"/>
      <c r="J5" s="31"/>
    </row>
    <row r="6" spans="1:14" x14ac:dyDescent="0.2">
      <c r="A6" s="25"/>
      <c r="B6" s="25"/>
      <c r="C6" s="25"/>
      <c r="D6" s="25"/>
      <c r="E6" s="26"/>
      <c r="F6" s="91" t="s">
        <v>6</v>
      </c>
      <c r="G6" s="92"/>
      <c r="H6" s="36"/>
      <c r="I6" s="36"/>
      <c r="J6" s="37"/>
      <c r="K6" s="25"/>
      <c r="L6" s="25"/>
    </row>
    <row r="7" spans="1:14" x14ac:dyDescent="0.2">
      <c r="A7" s="18"/>
      <c r="B7" s="91" t="s">
        <v>17</v>
      </c>
      <c r="C7" s="92"/>
      <c r="D7" s="92"/>
      <c r="E7" s="92"/>
      <c r="F7" s="92"/>
      <c r="G7" s="92"/>
      <c r="H7" s="92"/>
      <c r="I7" s="92"/>
      <c r="J7" s="92"/>
      <c r="K7" s="92"/>
      <c r="L7" s="25"/>
    </row>
    <row r="8" spans="1:14" x14ac:dyDescent="0.2">
      <c r="A8" s="25"/>
      <c r="B8" s="25"/>
      <c r="C8" s="25"/>
      <c r="D8" s="25"/>
      <c r="E8" s="26"/>
      <c r="F8" s="91" t="s">
        <v>0</v>
      </c>
      <c r="G8" s="92"/>
      <c r="H8" s="27"/>
      <c r="I8" s="27"/>
      <c r="J8" s="27"/>
      <c r="K8" s="25"/>
      <c r="L8" s="25"/>
    </row>
    <row r="9" spans="1:14" x14ac:dyDescent="0.2">
      <c r="A9" s="8"/>
      <c r="B9" s="8"/>
      <c r="C9" s="8"/>
      <c r="D9" s="8"/>
      <c r="E9" s="12"/>
      <c r="F9" s="12"/>
      <c r="G9" s="29" t="s">
        <v>18</v>
      </c>
      <c r="H9" s="12"/>
      <c r="I9" s="29"/>
      <c r="J9" s="17"/>
      <c r="K9" s="39" t="s">
        <v>8</v>
      </c>
      <c r="L9" s="8"/>
    </row>
    <row r="10" spans="1:14" x14ac:dyDescent="0.2">
      <c r="A10" s="8"/>
      <c r="B10" s="17"/>
      <c r="C10" s="11"/>
      <c r="D10" s="11"/>
      <c r="E10" s="17" t="s">
        <v>2</v>
      </c>
      <c r="F10" s="14"/>
      <c r="G10" s="17" t="s">
        <v>7</v>
      </c>
      <c r="H10" s="14"/>
      <c r="I10" s="17" t="s">
        <v>19</v>
      </c>
      <c r="J10" s="17"/>
      <c r="K10" s="29" t="s">
        <v>9</v>
      </c>
      <c r="L10" s="8"/>
    </row>
    <row r="11" spans="1:14" x14ac:dyDescent="0.2">
      <c r="A11" s="8"/>
      <c r="B11" s="28" t="s">
        <v>1</v>
      </c>
      <c r="C11" s="8"/>
      <c r="D11" s="8"/>
      <c r="E11" s="28" t="s">
        <v>4</v>
      </c>
      <c r="F11" s="14"/>
      <c r="G11" s="28" t="s">
        <v>4</v>
      </c>
      <c r="H11" s="14"/>
      <c r="I11" s="28" t="s">
        <v>3</v>
      </c>
      <c r="J11" s="17"/>
      <c r="K11" s="28" t="s">
        <v>10</v>
      </c>
      <c r="L11" s="8"/>
    </row>
    <row r="12" spans="1:14" x14ac:dyDescent="0.2">
      <c r="A12" s="15"/>
      <c r="B12" s="45" t="s">
        <v>22</v>
      </c>
      <c r="C12" s="13"/>
      <c r="D12" s="13"/>
      <c r="E12" s="21"/>
      <c r="F12" s="19"/>
      <c r="G12" s="38"/>
      <c r="H12" s="13"/>
      <c r="I12" s="38"/>
      <c r="J12" s="54" t="str">
        <f>IF(K12&lt;&gt;0,IF(K12=Solution!K12,"","*"),"")</f>
        <v/>
      </c>
      <c r="K12" s="88"/>
      <c r="L12" s="15"/>
      <c r="M12" s="9"/>
      <c r="N12" s="9"/>
    </row>
    <row r="13" spans="1:14" x14ac:dyDescent="0.2">
      <c r="A13" s="8"/>
      <c r="B13" s="45" t="s">
        <v>23</v>
      </c>
      <c r="C13" s="8"/>
      <c r="D13" s="54" t="str">
        <f>IF(E13&lt;&gt;0,IF(E13=Solution!E13,"","*"),"")</f>
        <v/>
      </c>
      <c r="E13" s="83"/>
      <c r="F13" s="54" t="str">
        <f>IF(G13&lt;&gt;0,IF(G13=Solution!G13,"","*"),"")</f>
        <v/>
      </c>
      <c r="G13" s="85"/>
      <c r="H13" s="54" t="str">
        <f>IF(I13&lt;&gt;0,IF(I13=Solution!I13,"","*"),"")</f>
        <v/>
      </c>
      <c r="I13" s="85"/>
      <c r="J13" s="54" t="str">
        <f>IF(K13&lt;&gt;0,IF(K13=Solution!K13,"","*"),"")</f>
        <v/>
      </c>
      <c r="K13" s="87"/>
      <c r="L13" s="8"/>
      <c r="M13" s="9"/>
      <c r="N13" s="9"/>
    </row>
    <row r="14" spans="1:14" x14ac:dyDescent="0.2">
      <c r="A14" s="8"/>
      <c r="B14" s="46" t="s">
        <v>24</v>
      </c>
      <c r="C14" s="8"/>
      <c r="D14" s="54" t="str">
        <f>IF(E14&lt;&gt;0,IF(E14=Solution!E14,"","*"),"")</f>
        <v/>
      </c>
      <c r="E14" s="84"/>
      <c r="F14" s="54" t="str">
        <f>IF(G14&lt;&gt;0,IF(G14=Solution!G14,"","*"),"")</f>
        <v/>
      </c>
      <c r="G14" s="86"/>
      <c r="H14" s="54" t="str">
        <f>IF(I14&lt;&gt;0,IF(I14=Solution!I14,"","*"),"")</f>
        <v/>
      </c>
      <c r="I14" s="86"/>
      <c r="J14" s="54" t="str">
        <f>IF(K14&lt;&gt;0,IF(K14=Solution!K14,"","*"),"")</f>
        <v/>
      </c>
      <c r="K14" s="87"/>
      <c r="L14" s="8"/>
      <c r="M14" s="9"/>
      <c r="N14" s="9"/>
    </row>
    <row r="15" spans="1:14" x14ac:dyDescent="0.2">
      <c r="A15" s="8"/>
      <c r="B15" s="46" t="s">
        <v>25</v>
      </c>
      <c r="C15" s="8"/>
      <c r="D15" s="54" t="str">
        <f>IF(E15&lt;&gt;0,IF(E15=Solution!E15,"","*"),"")</f>
        <v/>
      </c>
      <c r="E15" s="84"/>
      <c r="F15" s="54" t="str">
        <f>IF(G15&lt;&gt;0,IF(G15=Solution!G15,"","*"),"")</f>
        <v/>
      </c>
      <c r="G15" s="86"/>
      <c r="H15" s="54" t="str">
        <f>IF(I15&lt;&gt;0,IF(I15=Solution!I15,"","*"),"")</f>
        <v/>
      </c>
      <c r="I15" s="86"/>
      <c r="J15" s="54" t="str">
        <f>IF(K15&lt;&gt;0,IF(K15=Solution!K15,"","*"),"")</f>
        <v/>
      </c>
      <c r="K15" s="87"/>
      <c r="L15" s="8"/>
      <c r="M15" s="9"/>
      <c r="N15" s="9"/>
    </row>
    <row r="16" spans="1:14" x14ac:dyDescent="0.2">
      <c r="A16" s="8"/>
      <c r="B16" s="46" t="s">
        <v>26</v>
      </c>
      <c r="C16" s="8"/>
      <c r="D16" s="54" t="str">
        <f>IF(E16&lt;&gt;0,IF(E16=Solution!E16,"","*"),"")</f>
        <v/>
      </c>
      <c r="E16" s="84"/>
      <c r="F16" s="54" t="str">
        <f>IF(G16&lt;&gt;0,IF(G16=Solution!G16,"","*"),"")</f>
        <v/>
      </c>
      <c r="G16" s="86"/>
      <c r="H16" s="54" t="str">
        <f>IF(I16&lt;&gt;0,IF(I16=Solution!I16,"","*"),"")</f>
        <v/>
      </c>
      <c r="I16" s="86"/>
      <c r="J16" s="54" t="str">
        <f>IF(K16&lt;&gt;0,IF(K16=Solution!K16,"","*"),"")</f>
        <v/>
      </c>
      <c r="K16" s="87"/>
      <c r="L16" s="8"/>
      <c r="M16" s="9"/>
      <c r="N16" s="9"/>
    </row>
    <row r="17" spans="1:14" x14ac:dyDescent="0.2">
      <c r="A17" s="15"/>
      <c r="B17" s="46" t="s">
        <v>27</v>
      </c>
      <c r="C17" s="8"/>
      <c r="D17" s="54" t="str">
        <f>IF(E17&lt;&gt;0,IF(E17=Solution!E17,"","*"),"")</f>
        <v/>
      </c>
      <c r="E17" s="84"/>
      <c r="F17" s="54" t="str">
        <f>IF(G17&lt;&gt;0,IF(G17=Solution!G17,"","*"),"")</f>
        <v/>
      </c>
      <c r="G17" s="86"/>
      <c r="H17" s="54" t="str">
        <f>IF(I17&lt;&gt;0,IF(I17=Solution!I17,"","*"),"")</f>
        <v/>
      </c>
      <c r="I17" s="86"/>
      <c r="J17" s="54" t="str">
        <f>IF(K17&lt;&gt;0,IF(K17=Solution!K17,"","*"),"")</f>
        <v/>
      </c>
      <c r="K17" s="87"/>
      <c r="L17" s="15"/>
      <c r="M17" s="10"/>
      <c r="N17" s="9"/>
    </row>
    <row r="18" spans="1:14" x14ac:dyDescent="0.2">
      <c r="A18" s="8"/>
      <c r="B18" s="46" t="s">
        <v>28</v>
      </c>
      <c r="C18" s="11"/>
      <c r="D18" s="54" t="str">
        <f>IF(E18&lt;&gt;0,IF(E18=Solution!E18,"","*"),"")</f>
        <v/>
      </c>
      <c r="E18" s="84"/>
      <c r="F18" s="54" t="str">
        <f>IF(G18&lt;&gt;0,IF(G18=Solution!G18,"","*"),"")</f>
        <v/>
      </c>
      <c r="G18" s="86"/>
      <c r="H18" s="54" t="str">
        <f>IF(I18&lt;&gt;0,IF(I18=Solution!I18,"","*"),"")</f>
        <v/>
      </c>
      <c r="I18" s="86"/>
      <c r="J18" s="54" t="str">
        <f>IF(K18&lt;&gt;0,IF(K18=Solution!K18,"","*"),"")</f>
        <v/>
      </c>
      <c r="K18" s="89"/>
      <c r="L18" s="8"/>
      <c r="M18" s="9"/>
      <c r="N18" s="9"/>
    </row>
    <row r="19" spans="1:14" x14ac:dyDescent="0.2">
      <c r="A19" s="8"/>
      <c r="B19" s="8"/>
      <c r="C19" s="8"/>
      <c r="D19" s="8"/>
      <c r="E19" s="12"/>
      <c r="F19" s="12"/>
      <c r="G19" s="12"/>
      <c r="H19" s="12"/>
      <c r="I19" s="12"/>
      <c r="J19" s="69"/>
      <c r="K19" s="8"/>
      <c r="L19" s="8"/>
      <c r="M19" s="10"/>
      <c r="N19" s="10"/>
    </row>
    <row r="20" spans="1:14" x14ac:dyDescent="0.2">
      <c r="A20" s="9"/>
      <c r="B20" s="6"/>
      <c r="C20" s="24"/>
      <c r="D20" s="24"/>
      <c r="F20" s="23"/>
      <c r="H20" s="24"/>
      <c r="J20" s="4"/>
      <c r="K20" s="10"/>
      <c r="L20" s="10"/>
      <c r="M20" s="10"/>
      <c r="N20" s="10"/>
    </row>
    <row r="21" spans="1:14" x14ac:dyDescent="0.2">
      <c r="A21" s="20"/>
      <c r="B21" s="25"/>
      <c r="C21" s="25"/>
      <c r="D21" s="25"/>
      <c r="E21" s="26"/>
      <c r="F21" s="91" t="s">
        <v>6</v>
      </c>
      <c r="G21" s="92"/>
      <c r="H21" s="36"/>
      <c r="I21" s="36"/>
      <c r="J21" s="37"/>
      <c r="K21" s="25"/>
      <c r="L21" s="25"/>
      <c r="M21" s="9"/>
      <c r="N21" s="9"/>
    </row>
    <row r="22" spans="1:14" x14ac:dyDescent="0.2">
      <c r="A22" s="18"/>
      <c r="B22" s="91" t="s">
        <v>17</v>
      </c>
      <c r="C22" s="92"/>
      <c r="D22" s="92"/>
      <c r="E22" s="92"/>
      <c r="F22" s="92"/>
      <c r="G22" s="92"/>
      <c r="H22" s="92"/>
      <c r="I22" s="92"/>
      <c r="J22" s="92"/>
      <c r="K22" s="92"/>
      <c r="L22" s="25"/>
      <c r="M22" s="10"/>
      <c r="N22" s="10"/>
    </row>
    <row r="23" spans="1:14" x14ac:dyDescent="0.2">
      <c r="A23" s="25"/>
      <c r="B23" s="25"/>
      <c r="C23" s="25"/>
      <c r="D23" s="25"/>
      <c r="E23" s="3"/>
      <c r="F23" s="91" t="s">
        <v>5</v>
      </c>
      <c r="G23" s="92"/>
      <c r="H23" s="27"/>
      <c r="I23" s="27"/>
      <c r="J23" s="27"/>
      <c r="K23" s="25"/>
      <c r="L23" s="25"/>
      <c r="M23" s="10"/>
      <c r="N23" s="10"/>
    </row>
    <row r="24" spans="1:14" x14ac:dyDescent="0.2">
      <c r="A24" s="8"/>
      <c r="B24" s="8"/>
      <c r="C24" s="8"/>
      <c r="D24" s="8"/>
      <c r="E24" s="12"/>
      <c r="F24" s="12"/>
      <c r="G24" s="29"/>
      <c r="H24" s="12"/>
      <c r="I24" s="29" t="s">
        <v>11</v>
      </c>
      <c r="J24" s="17"/>
      <c r="K24" s="39" t="s">
        <v>8</v>
      </c>
      <c r="L24" s="8"/>
      <c r="M24" s="10"/>
      <c r="N24" s="10"/>
    </row>
    <row r="25" spans="1:14" x14ac:dyDescent="0.2">
      <c r="A25" s="8"/>
      <c r="B25" s="17"/>
      <c r="C25" s="11"/>
      <c r="D25" s="11"/>
      <c r="E25" s="17" t="s">
        <v>2</v>
      </c>
      <c r="F25" s="14"/>
      <c r="G25" s="17" t="s">
        <v>19</v>
      </c>
      <c r="H25" s="14"/>
      <c r="I25" s="17" t="s">
        <v>7</v>
      </c>
      <c r="J25" s="17"/>
      <c r="K25" s="29" t="s">
        <v>9</v>
      </c>
      <c r="L25" s="8"/>
    </row>
    <row r="26" spans="1:14" x14ac:dyDescent="0.2">
      <c r="A26" s="8"/>
      <c r="B26" s="28" t="s">
        <v>1</v>
      </c>
      <c r="C26" s="8"/>
      <c r="D26" s="8"/>
      <c r="E26" s="28" t="s">
        <v>4</v>
      </c>
      <c r="F26" s="14"/>
      <c r="G26" s="28" t="s">
        <v>3</v>
      </c>
      <c r="H26" s="14"/>
      <c r="I26" s="28" t="s">
        <v>4</v>
      </c>
      <c r="J26" s="17"/>
      <c r="K26" s="28" t="s">
        <v>10</v>
      </c>
      <c r="L26" s="8"/>
    </row>
    <row r="27" spans="1:14" x14ac:dyDescent="0.2">
      <c r="A27" s="15"/>
      <c r="B27" s="45" t="s">
        <v>22</v>
      </c>
      <c r="C27" s="13"/>
      <c r="D27" s="13"/>
      <c r="E27" s="21"/>
      <c r="F27" s="19"/>
      <c r="G27" s="38"/>
      <c r="H27" s="13"/>
      <c r="I27" s="38"/>
      <c r="J27" s="54" t="str">
        <f>IF(K27&lt;&gt;0,IF(K27=Solution!K27,"","*"),"")</f>
        <v/>
      </c>
      <c r="K27" s="88"/>
      <c r="L27" s="15"/>
    </row>
    <row r="28" spans="1:14" x14ac:dyDescent="0.2">
      <c r="A28" s="8"/>
      <c r="B28" s="45" t="s">
        <v>23</v>
      </c>
      <c r="C28" s="8"/>
      <c r="D28" s="54" t="str">
        <f>IF(E28&lt;&gt;0,IF(E28=Solution!E28,"","*"),"")</f>
        <v/>
      </c>
      <c r="E28" s="83"/>
      <c r="F28" s="54" t="str">
        <f>IF(G28&lt;&gt;0,IF(G28=Solution!G28,"","*"),"")</f>
        <v/>
      </c>
      <c r="G28" s="85"/>
      <c r="H28" s="54" t="str">
        <f>IF(I28&lt;&gt;0,IF(I28=Solution!I28,"","*"),"")</f>
        <v/>
      </c>
      <c r="I28" s="85"/>
      <c r="J28" s="54" t="str">
        <f>IF(K28&lt;&gt;0,IF(K28=Solution!K28,"","*"),"")</f>
        <v/>
      </c>
      <c r="K28" s="87"/>
      <c r="L28" s="8"/>
    </row>
    <row r="29" spans="1:14" x14ac:dyDescent="0.2">
      <c r="A29" s="8"/>
      <c r="B29" s="46" t="s">
        <v>24</v>
      </c>
      <c r="C29" s="8"/>
      <c r="D29" s="54" t="str">
        <f>IF(E29&lt;&gt;0,IF(E29=Solution!E29,"","*"),"")</f>
        <v/>
      </c>
      <c r="E29" s="84"/>
      <c r="F29" s="54" t="str">
        <f>IF(G29&lt;&gt;0,IF(G29=Solution!G29,"","*"),"")</f>
        <v/>
      </c>
      <c r="G29" s="86"/>
      <c r="H29" s="54" t="str">
        <f>IF(I29&lt;&gt;0,IF(I29=Solution!I29,"","*"),"")</f>
        <v/>
      </c>
      <c r="I29" s="86"/>
      <c r="J29" s="54" t="str">
        <f>IF(K29&lt;&gt;0,IF(K29=Solution!K29,"","*"),"")</f>
        <v/>
      </c>
      <c r="K29" s="87"/>
      <c r="L29" s="8"/>
    </row>
    <row r="30" spans="1:14" x14ac:dyDescent="0.2">
      <c r="A30" s="8"/>
      <c r="B30" s="46" t="s">
        <v>25</v>
      </c>
      <c r="C30" s="8"/>
      <c r="D30" s="54" t="str">
        <f>IF(E30&lt;&gt;0,IF(E30=Solution!E30,"","*"),"")</f>
        <v/>
      </c>
      <c r="E30" s="84"/>
      <c r="F30" s="54" t="str">
        <f>IF(G30&lt;&gt;0,IF(G30=Solution!G30,"","*"),"")</f>
        <v/>
      </c>
      <c r="G30" s="86"/>
      <c r="H30" s="54" t="str">
        <f>IF(I30&lt;&gt;0,IF(I30=Solution!I30,"","*"),"")</f>
        <v/>
      </c>
      <c r="I30" s="86"/>
      <c r="J30" s="54" t="str">
        <f>IF(K30&lt;&gt;0,IF(K30=Solution!K30,"","*"),"")</f>
        <v/>
      </c>
      <c r="K30" s="87"/>
      <c r="L30" s="8"/>
    </row>
    <row r="31" spans="1:14" x14ac:dyDescent="0.2">
      <c r="A31" s="8"/>
      <c r="B31" s="46" t="s">
        <v>26</v>
      </c>
      <c r="C31" s="8"/>
      <c r="D31" s="54" t="str">
        <f>IF(E31&lt;&gt;0,IF(E31=Solution!E31,"","*"),"")</f>
        <v/>
      </c>
      <c r="E31" s="84"/>
      <c r="F31" s="54" t="str">
        <f>IF(G31&lt;&gt;0,IF(G31=Solution!G31,"","*"),"")</f>
        <v/>
      </c>
      <c r="G31" s="86"/>
      <c r="H31" s="54" t="str">
        <f>IF(I31&lt;&gt;0,IF(I31=Solution!I31,"","*"),"")</f>
        <v/>
      </c>
      <c r="I31" s="86"/>
      <c r="J31" s="54" t="str">
        <f>IF(K31&lt;&gt;0,IF(K31=Solution!K31,"","*"),"")</f>
        <v/>
      </c>
      <c r="K31" s="87"/>
      <c r="L31" s="8"/>
    </row>
    <row r="32" spans="1:14" x14ac:dyDescent="0.2">
      <c r="A32" s="15"/>
      <c r="B32" s="46" t="s">
        <v>27</v>
      </c>
      <c r="C32" s="8"/>
      <c r="D32" s="54" t="str">
        <f>IF(E32&lt;&gt;0,IF(E32=Solution!E32,"","*"),"")</f>
        <v/>
      </c>
      <c r="E32" s="84"/>
      <c r="F32" s="54" t="str">
        <f>IF(G32&lt;&gt;0,IF(G32=Solution!G32,"","*"),"")</f>
        <v/>
      </c>
      <c r="G32" s="86"/>
      <c r="H32" s="54" t="str">
        <f>IF(I32&lt;&gt;0,IF(I32=Solution!I32,"","*"),"")</f>
        <v/>
      </c>
      <c r="I32" s="86"/>
      <c r="J32" s="54" t="str">
        <f>IF(K32&lt;&gt;0,IF(K32=Solution!K32,"","*"),"")</f>
        <v/>
      </c>
      <c r="K32" s="87"/>
      <c r="L32" s="15"/>
    </row>
    <row r="33" spans="1:12" x14ac:dyDescent="0.2">
      <c r="A33" s="8"/>
      <c r="B33" s="46" t="s">
        <v>28</v>
      </c>
      <c r="C33" s="11"/>
      <c r="D33" s="54" t="str">
        <f>IF(E33&lt;&gt;0,IF(E33=Solution!E33,"","*"),"")</f>
        <v/>
      </c>
      <c r="E33" s="84"/>
      <c r="F33" s="54" t="str">
        <f>IF(G33&lt;&gt;0,IF(G33=Solution!G33,"","*"),"")</f>
        <v/>
      </c>
      <c r="G33" s="86"/>
      <c r="H33" s="54" t="str">
        <f>IF(I33&lt;&gt;0,IF(I33=Solution!I33,"","*"),"")</f>
        <v/>
      </c>
      <c r="I33" s="86"/>
      <c r="J33" s="54" t="str">
        <f>IF(K33&lt;&gt;0,IF(K33=Solution!K33,"","*"),"")</f>
        <v/>
      </c>
      <c r="K33" s="89"/>
      <c r="L33" s="8"/>
    </row>
    <row r="34" spans="1:12" x14ac:dyDescent="0.2">
      <c r="A34" s="8"/>
      <c r="B34" s="8"/>
      <c r="C34" s="8"/>
      <c r="D34" s="8"/>
      <c r="E34" s="12"/>
      <c r="F34" s="12"/>
      <c r="G34" s="12"/>
      <c r="H34" s="12"/>
      <c r="I34" s="12"/>
      <c r="J34" s="69"/>
      <c r="K34" s="8"/>
      <c r="L34" s="8"/>
    </row>
    <row r="35" spans="1:12" x14ac:dyDescent="0.2">
      <c r="A35" s="9"/>
      <c r="B35" s="6"/>
      <c r="C35" s="24"/>
      <c r="D35" s="24"/>
      <c r="F35" s="23"/>
      <c r="H35" s="24"/>
      <c r="J35" s="4"/>
      <c r="K35" s="10"/>
      <c r="L35" s="10"/>
    </row>
    <row r="36" spans="1:12" x14ac:dyDescent="0.2">
      <c r="A36" s="66" t="s">
        <v>14</v>
      </c>
      <c r="B36" s="34" t="s">
        <v>34</v>
      </c>
      <c r="C36" s="9"/>
      <c r="D36" s="22"/>
      <c r="E36" s="61"/>
      <c r="F36" s="22"/>
      <c r="G36" s="67"/>
      <c r="H36" s="22"/>
      <c r="I36" s="67"/>
      <c r="J36" s="22"/>
      <c r="K36" s="33"/>
    </row>
    <row r="37" spans="1:12" x14ac:dyDescent="0.2">
      <c r="A37" s="9"/>
      <c r="B37" s="34" t="s">
        <v>35</v>
      </c>
      <c r="C37" s="9"/>
      <c r="D37" s="22"/>
      <c r="E37" s="61"/>
      <c r="F37" s="22"/>
      <c r="G37" s="67"/>
      <c r="H37" s="22"/>
      <c r="I37" s="67"/>
      <c r="J37" s="22"/>
      <c r="K37" s="33"/>
    </row>
    <row r="38" spans="1:12" x14ac:dyDescent="0.2">
      <c r="A38" s="9"/>
      <c r="B38" s="34" t="s">
        <v>29</v>
      </c>
      <c r="C38" s="9"/>
      <c r="D38" s="22"/>
      <c r="E38" s="61"/>
      <c r="F38" s="22"/>
      <c r="G38" s="67"/>
      <c r="H38" s="22"/>
      <c r="I38" s="67"/>
      <c r="J38" s="22"/>
      <c r="K38" s="33"/>
    </row>
    <row r="39" spans="1:12" x14ac:dyDescent="0.2">
      <c r="A39" s="9"/>
      <c r="B39" s="34" t="s">
        <v>36</v>
      </c>
      <c r="C39" s="9"/>
      <c r="D39" s="22"/>
      <c r="E39" s="61"/>
      <c r="F39" s="22"/>
      <c r="G39" s="67"/>
      <c r="H39" s="22"/>
      <c r="I39" s="67"/>
      <c r="J39" s="22"/>
      <c r="K39" s="33"/>
    </row>
    <row r="40" spans="1:12" x14ac:dyDescent="0.2">
      <c r="A40" s="8"/>
      <c r="B40" s="8"/>
      <c r="C40" s="8"/>
      <c r="D40" s="8"/>
      <c r="E40" s="12"/>
      <c r="F40" s="12"/>
      <c r="G40" s="12"/>
      <c r="H40" s="12"/>
      <c r="I40" s="12"/>
      <c r="J40" s="13"/>
      <c r="K40" s="8"/>
      <c r="L40" s="15"/>
    </row>
    <row r="41" spans="1:12" x14ac:dyDescent="0.2">
      <c r="A41" s="41"/>
      <c r="B41" s="73" t="s">
        <v>0</v>
      </c>
      <c r="C41" s="41"/>
      <c r="D41" s="8"/>
      <c r="E41" s="12"/>
      <c r="F41" s="12"/>
      <c r="G41" s="12"/>
      <c r="H41" s="12"/>
      <c r="I41" s="12"/>
      <c r="J41" s="13"/>
      <c r="K41" s="8"/>
      <c r="L41" s="8"/>
    </row>
    <row r="42" spans="1:12" x14ac:dyDescent="0.2">
      <c r="A42" s="8"/>
      <c r="B42" s="90" t="s">
        <v>37</v>
      </c>
      <c r="C42" s="8"/>
      <c r="D42" s="8"/>
      <c r="E42" s="12"/>
      <c r="F42" s="12"/>
      <c r="G42" s="12"/>
      <c r="H42" s="12"/>
      <c r="I42" s="12"/>
      <c r="J42" s="13"/>
      <c r="K42" s="8"/>
      <c r="L42" s="15"/>
    </row>
    <row r="43" spans="1:12" x14ac:dyDescent="0.2">
      <c r="A43" s="8"/>
      <c r="B43" s="72" t="s">
        <v>32</v>
      </c>
      <c r="C43" s="19"/>
      <c r="D43" s="8"/>
      <c r="E43" s="95"/>
      <c r="F43" s="95"/>
      <c r="G43" s="95"/>
      <c r="H43" s="54" t="str">
        <f>IF(I43&lt;&gt;0,IF(I43=Solution!I43,"","*"),"")</f>
        <v/>
      </c>
      <c r="I43" s="87"/>
      <c r="J43" s="69"/>
      <c r="K43" s="8"/>
      <c r="L43" s="15"/>
    </row>
    <row r="44" spans="1:12" x14ac:dyDescent="0.2">
      <c r="A44" s="8"/>
      <c r="B44" s="8"/>
      <c r="C44" s="8"/>
      <c r="D44" s="8"/>
      <c r="E44" s="95"/>
      <c r="F44" s="95"/>
      <c r="G44" s="95"/>
      <c r="H44" s="54" t="str">
        <f>IF(I44&lt;&gt;0,IF(I44=Solution!I44,"","*"),"")</f>
        <v/>
      </c>
      <c r="I44" s="87"/>
      <c r="J44" s="69"/>
      <c r="K44" s="8"/>
      <c r="L44" s="8"/>
    </row>
    <row r="45" spans="1:12" x14ac:dyDescent="0.2">
      <c r="A45" s="8"/>
      <c r="B45" s="8"/>
      <c r="C45" s="8"/>
      <c r="D45" s="8"/>
      <c r="E45" s="96"/>
      <c r="F45" s="96"/>
      <c r="G45" s="96"/>
      <c r="H45" s="68"/>
      <c r="I45" s="44"/>
      <c r="J45" s="54" t="str">
        <f>IF(K45&lt;&gt;0,IF(K45=Solution!K45,"","*"),"")</f>
        <v/>
      </c>
      <c r="K45" s="87"/>
      <c r="L45" s="8"/>
    </row>
    <row r="46" spans="1:12" x14ac:dyDescent="0.2">
      <c r="A46" s="41" t="s">
        <v>5</v>
      </c>
      <c r="B46" s="41"/>
      <c r="C46" s="41"/>
      <c r="D46" s="8"/>
      <c r="E46" s="32"/>
      <c r="F46" s="32"/>
      <c r="G46" s="32"/>
      <c r="H46" s="68"/>
      <c r="I46" s="12"/>
      <c r="J46" s="69"/>
      <c r="K46" s="8"/>
      <c r="L46" s="8"/>
    </row>
    <row r="47" spans="1:12" x14ac:dyDescent="0.2">
      <c r="A47" s="11"/>
      <c r="B47" s="90" t="s">
        <v>37</v>
      </c>
      <c r="C47" s="11"/>
      <c r="D47" s="8"/>
      <c r="E47" s="32"/>
      <c r="F47" s="32"/>
      <c r="G47" s="32"/>
      <c r="H47" s="68"/>
      <c r="I47" s="12"/>
      <c r="J47" s="69"/>
      <c r="K47" s="8"/>
      <c r="L47" s="8"/>
    </row>
    <row r="48" spans="1:12" x14ac:dyDescent="0.2">
      <c r="A48" s="8"/>
      <c r="B48" s="72" t="s">
        <v>32</v>
      </c>
      <c r="C48" s="8"/>
      <c r="D48" s="8"/>
      <c r="E48" s="95"/>
      <c r="F48" s="95"/>
      <c r="G48" s="95"/>
      <c r="H48" s="54" t="str">
        <f>IF(I48&lt;&gt;0,IF(I48=Solution!I48,"","*"),"")</f>
        <v/>
      </c>
      <c r="I48" s="87"/>
      <c r="J48" s="69"/>
      <c r="K48" s="8"/>
      <c r="L48" s="8"/>
    </row>
    <row r="49" spans="1:12" x14ac:dyDescent="0.2">
      <c r="A49" s="8"/>
      <c r="B49" s="42"/>
      <c r="C49" s="8"/>
      <c r="D49" s="8"/>
      <c r="E49" s="95"/>
      <c r="F49" s="95"/>
      <c r="G49" s="95"/>
      <c r="H49" s="54" t="str">
        <f>IF(I49&lt;&gt;0,IF(I49=Solution!I49,"","*"),"")</f>
        <v/>
      </c>
      <c r="I49" s="87"/>
      <c r="J49" s="69"/>
      <c r="K49" s="8"/>
      <c r="L49" s="15"/>
    </row>
    <row r="50" spans="1:12" x14ac:dyDescent="0.2">
      <c r="A50" s="8"/>
      <c r="B50" s="8"/>
      <c r="C50" s="8"/>
      <c r="D50" s="8"/>
      <c r="E50" s="96"/>
      <c r="F50" s="96"/>
      <c r="G50" s="96"/>
      <c r="H50" s="68"/>
      <c r="I50" s="44"/>
      <c r="J50" s="54" t="str">
        <f>IF(K50&lt;&gt;0,IF(K50=Solution!K50,"","*"),"")</f>
        <v/>
      </c>
      <c r="K50" s="40"/>
      <c r="L50" s="8"/>
    </row>
    <row r="51" spans="1:12" x14ac:dyDescent="0.2">
      <c r="A51" s="8"/>
      <c r="B51" s="8"/>
      <c r="C51" s="8"/>
      <c r="D51" s="8"/>
      <c r="E51" s="12"/>
      <c r="F51" s="12"/>
      <c r="G51" s="12"/>
      <c r="H51" s="12"/>
      <c r="I51" s="12"/>
      <c r="J51" s="69"/>
      <c r="K51" s="8"/>
      <c r="L51" s="8"/>
    </row>
  </sheetData>
  <sheetProtection password="D0CA" sheet="1" objects="1" scenarios="1"/>
  <mergeCells count="13">
    <mergeCell ref="E49:G49"/>
    <mergeCell ref="E50:G50"/>
    <mergeCell ref="E43:G43"/>
    <mergeCell ref="E44:G44"/>
    <mergeCell ref="E45:G45"/>
    <mergeCell ref="E48:G48"/>
    <mergeCell ref="B22:K22"/>
    <mergeCell ref="F23:G23"/>
    <mergeCell ref="J1:L1"/>
    <mergeCell ref="F6:G6"/>
    <mergeCell ref="B7:K7"/>
    <mergeCell ref="F8:G8"/>
    <mergeCell ref="F21:G21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showGridLines="0" zoomScaleNormal="100" workbookViewId="0">
      <selection activeCell="J1" sqref="J1:L1"/>
    </sheetView>
  </sheetViews>
  <sheetFormatPr defaultRowHeight="12.75" x14ac:dyDescent="0.2"/>
  <cols>
    <col min="1" max="1" width="3.140625" style="49" customWidth="1"/>
    <col min="2" max="2" width="14.7109375" style="49" customWidth="1"/>
    <col min="3" max="3" width="3.140625" style="49" bestFit="1" customWidth="1"/>
    <col min="4" max="4" width="3.140625" style="49" customWidth="1"/>
    <col min="5" max="5" width="15.7109375" style="49" customWidth="1"/>
    <col min="6" max="6" width="6.7109375" style="49" customWidth="1"/>
    <col min="7" max="7" width="16.7109375" style="49" customWidth="1"/>
    <col min="8" max="8" width="5.7109375" style="49" customWidth="1"/>
    <col min="9" max="9" width="14.7109375" style="49" customWidth="1"/>
    <col min="10" max="10" width="5.7109375" style="49" customWidth="1"/>
    <col min="11" max="11" width="14.140625" style="49" customWidth="1"/>
    <col min="12" max="12" width="2.7109375" style="49" customWidth="1"/>
    <col min="13" max="13" width="1.42578125" style="49" customWidth="1"/>
    <col min="14" max="14" width="8.42578125" style="49" customWidth="1"/>
    <col min="15" max="15" width="1.85546875" style="49" customWidth="1"/>
    <col min="16" max="16" width="9.140625" style="49"/>
    <col min="17" max="17" width="1.5703125" style="49" customWidth="1"/>
    <col min="18" max="18" width="8.5703125" style="49" customWidth="1"/>
    <col min="19" max="19" width="2" style="49" customWidth="1"/>
    <col min="20" max="20" width="9.140625" style="49"/>
    <col min="21" max="21" width="1.5703125" style="49" customWidth="1"/>
    <col min="22" max="22" width="9.140625" style="49"/>
    <col min="23" max="23" width="1.7109375" style="49" customWidth="1"/>
    <col min="24" max="16384" width="9.140625" style="49"/>
  </cols>
  <sheetData>
    <row r="1" spans="1:12" x14ac:dyDescent="0.2">
      <c r="A1" s="56" t="s">
        <v>16</v>
      </c>
      <c r="B1" s="57"/>
      <c r="I1" s="35" t="s">
        <v>33</v>
      </c>
      <c r="J1" s="97" t="s">
        <v>20</v>
      </c>
      <c r="K1" s="92"/>
      <c r="L1" s="92"/>
    </row>
    <row r="3" spans="1:12" x14ac:dyDescent="0.2">
      <c r="A3" s="34" t="s">
        <v>12</v>
      </c>
      <c r="B3" s="34"/>
      <c r="C3" s="9"/>
      <c r="D3" s="9"/>
      <c r="E3" s="58"/>
      <c r="F3" s="59"/>
      <c r="G3" s="59"/>
      <c r="H3" s="34"/>
      <c r="I3" s="34"/>
      <c r="J3" s="60"/>
      <c r="K3" s="9"/>
    </row>
    <row r="4" spans="1:12" x14ac:dyDescent="0.2">
      <c r="A4" s="59"/>
      <c r="B4" s="34" t="s">
        <v>13</v>
      </c>
      <c r="C4" s="9"/>
      <c r="D4" s="9"/>
      <c r="E4" s="58"/>
      <c r="F4" s="34"/>
      <c r="G4" s="34"/>
      <c r="H4" s="34"/>
      <c r="I4" s="34"/>
      <c r="J4" s="60"/>
      <c r="K4" s="9"/>
    </row>
    <row r="5" spans="1:12" x14ac:dyDescent="0.2">
      <c r="A5" s="9"/>
      <c r="B5" s="34" t="s">
        <v>21</v>
      </c>
      <c r="C5" s="9"/>
      <c r="D5" s="9"/>
      <c r="E5" s="9"/>
      <c r="F5" s="34"/>
      <c r="G5" s="34"/>
      <c r="H5" s="34"/>
      <c r="I5" s="34"/>
      <c r="J5" s="60"/>
      <c r="K5" s="9"/>
    </row>
    <row r="6" spans="1:12" x14ac:dyDescent="0.2">
      <c r="A6" s="25"/>
      <c r="B6" s="25"/>
      <c r="C6" s="25"/>
      <c r="D6" s="25"/>
      <c r="E6" s="26"/>
      <c r="F6" s="91" t="s">
        <v>6</v>
      </c>
      <c r="G6" s="92"/>
      <c r="H6" s="36"/>
      <c r="I6" s="36"/>
      <c r="J6" s="37"/>
      <c r="K6" s="25"/>
      <c r="L6" s="25"/>
    </row>
    <row r="7" spans="1:12" x14ac:dyDescent="0.2">
      <c r="A7" s="18"/>
      <c r="B7" s="91" t="s">
        <v>17</v>
      </c>
      <c r="C7" s="92"/>
      <c r="D7" s="92"/>
      <c r="E7" s="92"/>
      <c r="F7" s="92"/>
      <c r="G7" s="92"/>
      <c r="H7" s="92"/>
      <c r="I7" s="92"/>
      <c r="J7" s="92"/>
      <c r="K7" s="92"/>
      <c r="L7" s="25"/>
    </row>
    <row r="8" spans="1:12" x14ac:dyDescent="0.2">
      <c r="A8" s="25"/>
      <c r="B8" s="25"/>
      <c r="C8" s="25"/>
      <c r="D8" s="25"/>
      <c r="E8" s="26"/>
      <c r="F8" s="91" t="s">
        <v>0</v>
      </c>
      <c r="G8" s="92"/>
      <c r="H8" s="27"/>
      <c r="I8" s="27"/>
      <c r="J8" s="27"/>
      <c r="K8" s="25"/>
      <c r="L8" s="25"/>
    </row>
    <row r="9" spans="1:12" x14ac:dyDescent="0.2">
      <c r="A9" s="8"/>
      <c r="B9" s="8"/>
      <c r="C9" s="8"/>
      <c r="D9" s="8"/>
      <c r="E9" s="12"/>
      <c r="F9" s="12"/>
      <c r="G9" s="29" t="s">
        <v>18</v>
      </c>
      <c r="H9" s="12"/>
      <c r="I9" s="29"/>
      <c r="J9" s="17"/>
      <c r="K9" s="39" t="s">
        <v>8</v>
      </c>
      <c r="L9" s="8"/>
    </row>
    <row r="10" spans="1:12" x14ac:dyDescent="0.2">
      <c r="A10" s="8"/>
      <c r="B10" s="17"/>
      <c r="C10" s="11"/>
      <c r="D10" s="11"/>
      <c r="E10" s="17" t="s">
        <v>2</v>
      </c>
      <c r="F10" s="14"/>
      <c r="G10" s="17" t="s">
        <v>7</v>
      </c>
      <c r="H10" s="14"/>
      <c r="I10" s="17" t="s">
        <v>19</v>
      </c>
      <c r="J10" s="17"/>
      <c r="K10" s="29" t="s">
        <v>9</v>
      </c>
      <c r="L10" s="8"/>
    </row>
    <row r="11" spans="1:12" x14ac:dyDescent="0.2">
      <c r="A11" s="8"/>
      <c r="B11" s="28" t="s">
        <v>1</v>
      </c>
      <c r="C11" s="8"/>
      <c r="D11" s="8"/>
      <c r="E11" s="28" t="s">
        <v>4</v>
      </c>
      <c r="F11" s="14"/>
      <c r="G11" s="28" t="s">
        <v>4</v>
      </c>
      <c r="H11" s="14"/>
      <c r="I11" s="28" t="s">
        <v>3</v>
      </c>
      <c r="J11" s="17"/>
      <c r="K11" s="28" t="s">
        <v>10</v>
      </c>
      <c r="L11" s="8"/>
    </row>
    <row r="12" spans="1:12" ht="12.75" customHeight="1" x14ac:dyDescent="0.2">
      <c r="A12" s="15"/>
      <c r="B12" s="45" t="s">
        <v>22</v>
      </c>
      <c r="C12" s="13"/>
      <c r="D12" s="13"/>
      <c r="E12" s="21"/>
      <c r="F12" s="19"/>
      <c r="G12" s="38"/>
      <c r="H12" s="13"/>
      <c r="I12" s="38"/>
      <c r="J12" s="13"/>
      <c r="K12" s="77">
        <v>487706.69</v>
      </c>
      <c r="L12" s="15"/>
    </row>
    <row r="13" spans="1:12" ht="12.75" customHeight="1" x14ac:dyDescent="0.2">
      <c r="A13" s="8"/>
      <c r="B13" s="45" t="s">
        <v>23</v>
      </c>
      <c r="C13" s="8"/>
      <c r="D13" s="13"/>
      <c r="E13" s="74">
        <v>27500</v>
      </c>
      <c r="F13" s="13"/>
      <c r="G13" s="76">
        <v>2048.89</v>
      </c>
      <c r="H13" s="13"/>
      <c r="I13" s="76">
        <v>29548.89</v>
      </c>
      <c r="J13" s="13"/>
      <c r="K13" s="70">
        <v>489755.58</v>
      </c>
      <c r="L13" s="8"/>
    </row>
    <row r="14" spans="1:12" x14ac:dyDescent="0.2">
      <c r="A14" s="8"/>
      <c r="B14" s="46" t="s">
        <v>24</v>
      </c>
      <c r="C14" s="8"/>
      <c r="D14" s="13"/>
      <c r="E14" s="75">
        <v>27500</v>
      </c>
      <c r="F14" s="13"/>
      <c r="G14" s="78">
        <v>2048.89</v>
      </c>
      <c r="H14" s="13"/>
      <c r="I14" s="78">
        <v>29548.89</v>
      </c>
      <c r="J14" s="13"/>
      <c r="K14" s="70">
        <v>491804.47</v>
      </c>
      <c r="L14" s="8"/>
    </row>
    <row r="15" spans="1:12" x14ac:dyDescent="0.2">
      <c r="A15" s="8"/>
      <c r="B15" s="46" t="s">
        <v>25</v>
      </c>
      <c r="C15" s="8"/>
      <c r="D15" s="13"/>
      <c r="E15" s="75">
        <v>27500</v>
      </c>
      <c r="F15" s="13"/>
      <c r="G15" s="78">
        <v>2048.89</v>
      </c>
      <c r="H15" s="13"/>
      <c r="I15" s="78">
        <v>29548.89</v>
      </c>
      <c r="J15" s="13"/>
      <c r="K15" s="70">
        <v>493853.36</v>
      </c>
      <c r="L15" s="8"/>
    </row>
    <row r="16" spans="1:12" x14ac:dyDescent="0.2">
      <c r="A16" s="8"/>
      <c r="B16" s="46" t="s">
        <v>26</v>
      </c>
      <c r="C16" s="8"/>
      <c r="D16" s="13"/>
      <c r="E16" s="75">
        <v>27500</v>
      </c>
      <c r="F16" s="13"/>
      <c r="G16" s="78">
        <v>2048.89</v>
      </c>
      <c r="H16" s="13"/>
      <c r="I16" s="78">
        <v>29548.89</v>
      </c>
      <c r="J16" s="13"/>
      <c r="K16" s="70">
        <v>495902.25</v>
      </c>
      <c r="L16" s="8"/>
    </row>
    <row r="17" spans="1:14" x14ac:dyDescent="0.2">
      <c r="A17" s="15"/>
      <c r="B17" s="46" t="s">
        <v>27</v>
      </c>
      <c r="C17" s="8"/>
      <c r="D17" s="13"/>
      <c r="E17" s="75">
        <v>27500</v>
      </c>
      <c r="F17" s="13"/>
      <c r="G17" s="78">
        <v>2048.89</v>
      </c>
      <c r="H17" s="13"/>
      <c r="I17" s="78">
        <v>29548.89</v>
      </c>
      <c r="J17" s="13"/>
      <c r="K17" s="70">
        <v>497951.14</v>
      </c>
      <c r="L17" s="15"/>
    </row>
    <row r="18" spans="1:14" x14ac:dyDescent="0.2">
      <c r="A18" s="8"/>
      <c r="B18" s="46" t="s">
        <v>28</v>
      </c>
      <c r="C18" s="11"/>
      <c r="D18" s="13"/>
      <c r="E18" s="75">
        <v>27500</v>
      </c>
      <c r="F18" s="13"/>
      <c r="G18" s="78">
        <v>2048.86</v>
      </c>
      <c r="H18" s="13"/>
      <c r="I18" s="78">
        <v>29548.86</v>
      </c>
      <c r="J18" s="13"/>
      <c r="K18" s="55">
        <v>500000</v>
      </c>
      <c r="L18" s="8"/>
    </row>
    <row r="19" spans="1:14" x14ac:dyDescent="0.2">
      <c r="A19" s="8"/>
      <c r="B19" s="8"/>
      <c r="C19" s="8"/>
      <c r="D19" s="8"/>
      <c r="E19" s="12"/>
      <c r="F19" s="12"/>
      <c r="G19" s="12"/>
      <c r="H19" s="12"/>
      <c r="I19" s="12"/>
      <c r="J19" s="43"/>
      <c r="K19" s="8"/>
      <c r="L19" s="8"/>
      <c r="N19" s="71"/>
    </row>
    <row r="20" spans="1:14" x14ac:dyDescent="0.2">
      <c r="A20" s="9"/>
      <c r="B20" s="34"/>
      <c r="C20" s="24"/>
      <c r="D20" s="24"/>
      <c r="E20" s="61"/>
      <c r="F20" s="23"/>
      <c r="G20" s="62"/>
      <c r="H20" s="24"/>
      <c r="I20" s="62"/>
      <c r="J20" s="62"/>
      <c r="K20" s="10"/>
      <c r="N20" s="71"/>
    </row>
    <row r="21" spans="1:14" x14ac:dyDescent="0.2">
      <c r="A21" s="25"/>
      <c r="B21" s="25"/>
      <c r="C21" s="25"/>
      <c r="D21" s="25"/>
      <c r="E21" s="26"/>
      <c r="F21" s="91" t="s">
        <v>6</v>
      </c>
      <c r="G21" s="92"/>
      <c r="H21" s="36"/>
      <c r="I21" s="36"/>
      <c r="J21" s="37"/>
      <c r="K21" s="25"/>
      <c r="L21" s="25"/>
    </row>
    <row r="22" spans="1:14" x14ac:dyDescent="0.2">
      <c r="A22" s="18"/>
      <c r="B22" s="91" t="s">
        <v>17</v>
      </c>
      <c r="C22" s="92"/>
      <c r="D22" s="92"/>
      <c r="E22" s="92"/>
      <c r="F22" s="92"/>
      <c r="G22" s="92"/>
      <c r="H22" s="92"/>
      <c r="I22" s="92"/>
      <c r="J22" s="92"/>
      <c r="K22" s="92"/>
      <c r="L22" s="25"/>
    </row>
    <row r="23" spans="1:14" x14ac:dyDescent="0.2">
      <c r="A23" s="25"/>
      <c r="B23" s="25"/>
      <c r="C23" s="25"/>
      <c r="D23" s="25"/>
      <c r="E23" s="3"/>
      <c r="F23" s="91" t="s">
        <v>5</v>
      </c>
      <c r="G23" s="92"/>
      <c r="H23" s="27"/>
      <c r="I23" s="27"/>
      <c r="J23" s="27"/>
      <c r="K23" s="25"/>
      <c r="L23" s="25"/>
    </row>
    <row r="24" spans="1:14" x14ac:dyDescent="0.2">
      <c r="A24" s="8"/>
      <c r="B24" s="8"/>
      <c r="C24" s="8"/>
      <c r="D24" s="8"/>
      <c r="E24" s="12"/>
      <c r="F24" s="12"/>
      <c r="G24" s="29"/>
      <c r="H24" s="12"/>
      <c r="I24" s="29" t="s">
        <v>11</v>
      </c>
      <c r="J24" s="17"/>
      <c r="K24" s="39" t="s">
        <v>8</v>
      </c>
      <c r="L24" s="8"/>
    </row>
    <row r="25" spans="1:14" x14ac:dyDescent="0.2">
      <c r="A25" s="8"/>
      <c r="B25" s="17"/>
      <c r="C25" s="11"/>
      <c r="D25" s="11"/>
      <c r="E25" s="17" t="s">
        <v>2</v>
      </c>
      <c r="F25" s="14"/>
      <c r="G25" s="17" t="s">
        <v>19</v>
      </c>
      <c r="H25" s="14"/>
      <c r="I25" s="17" t="s">
        <v>7</v>
      </c>
      <c r="J25" s="17"/>
      <c r="K25" s="29" t="s">
        <v>9</v>
      </c>
      <c r="L25" s="8"/>
    </row>
    <row r="26" spans="1:14" x14ac:dyDescent="0.2">
      <c r="A26" s="8"/>
      <c r="B26" s="28" t="s">
        <v>1</v>
      </c>
      <c r="C26" s="8"/>
      <c r="D26" s="8"/>
      <c r="E26" s="28" t="s">
        <v>4</v>
      </c>
      <c r="F26" s="14"/>
      <c r="G26" s="28" t="s">
        <v>3</v>
      </c>
      <c r="H26" s="14"/>
      <c r="I26" s="28" t="s">
        <v>4</v>
      </c>
      <c r="J26" s="17"/>
      <c r="K26" s="28" t="s">
        <v>10</v>
      </c>
      <c r="L26" s="8"/>
    </row>
    <row r="27" spans="1:14" x14ac:dyDescent="0.2">
      <c r="A27" s="15"/>
      <c r="B27" s="45" t="s">
        <v>22</v>
      </c>
      <c r="C27" s="13"/>
      <c r="D27" s="13"/>
      <c r="E27" s="21"/>
      <c r="F27" s="19"/>
      <c r="G27" s="38"/>
      <c r="H27" s="13"/>
      <c r="I27" s="38"/>
      <c r="J27" s="13"/>
      <c r="K27" s="80">
        <v>487706.69</v>
      </c>
      <c r="L27" s="15"/>
    </row>
    <row r="28" spans="1:14" x14ac:dyDescent="0.2">
      <c r="A28" s="8"/>
      <c r="B28" s="45" t="s">
        <v>23</v>
      </c>
      <c r="C28" s="8"/>
      <c r="D28" s="13"/>
      <c r="E28" s="74">
        <v>27500</v>
      </c>
      <c r="F28" s="13"/>
      <c r="G28" s="79">
        <v>29262.400000000001</v>
      </c>
      <c r="H28" s="13"/>
      <c r="I28" s="79">
        <v>1762.4</v>
      </c>
      <c r="J28" s="13"/>
      <c r="K28" s="81">
        <v>489469.09</v>
      </c>
      <c r="L28" s="8"/>
    </row>
    <row r="29" spans="1:14" x14ac:dyDescent="0.2">
      <c r="A29" s="8"/>
      <c r="B29" s="46" t="s">
        <v>24</v>
      </c>
      <c r="C29" s="8"/>
      <c r="D29" s="13"/>
      <c r="E29" s="75">
        <v>27500</v>
      </c>
      <c r="F29" s="13"/>
      <c r="G29" s="78">
        <v>29368.15</v>
      </c>
      <c r="H29" s="13"/>
      <c r="I29" s="78">
        <v>1868.15</v>
      </c>
      <c r="J29" s="13"/>
      <c r="K29" s="81">
        <v>491337.24</v>
      </c>
      <c r="L29" s="8"/>
    </row>
    <row r="30" spans="1:14" x14ac:dyDescent="0.2">
      <c r="A30" s="8"/>
      <c r="B30" s="46" t="s">
        <v>25</v>
      </c>
      <c r="C30" s="8"/>
      <c r="D30" s="13"/>
      <c r="E30" s="75">
        <v>27500</v>
      </c>
      <c r="F30" s="13"/>
      <c r="G30" s="78">
        <v>29480.23</v>
      </c>
      <c r="H30" s="13"/>
      <c r="I30" s="78">
        <v>1980.23</v>
      </c>
      <c r="J30" s="13"/>
      <c r="K30" s="81">
        <v>493317.47</v>
      </c>
      <c r="L30" s="8"/>
    </row>
    <row r="31" spans="1:14" x14ac:dyDescent="0.2">
      <c r="A31" s="8"/>
      <c r="B31" s="46" t="s">
        <v>26</v>
      </c>
      <c r="C31" s="8"/>
      <c r="D31" s="13"/>
      <c r="E31" s="75">
        <v>27500</v>
      </c>
      <c r="F31" s="13"/>
      <c r="G31" s="78">
        <v>29599.05</v>
      </c>
      <c r="H31" s="13"/>
      <c r="I31" s="78">
        <v>2099.0500000000002</v>
      </c>
      <c r="J31" s="13"/>
      <c r="K31" s="81">
        <v>495416.52</v>
      </c>
      <c r="L31" s="8"/>
    </row>
    <row r="32" spans="1:14" x14ac:dyDescent="0.2">
      <c r="A32" s="15"/>
      <c r="B32" s="46" t="s">
        <v>27</v>
      </c>
      <c r="C32" s="8"/>
      <c r="D32" s="13"/>
      <c r="E32" s="75">
        <v>27500</v>
      </c>
      <c r="F32" s="13"/>
      <c r="G32" s="78">
        <v>29724.99</v>
      </c>
      <c r="H32" s="13"/>
      <c r="I32" s="78">
        <v>2224.9899999999998</v>
      </c>
      <c r="J32" s="13"/>
      <c r="K32" s="81">
        <v>497641.51</v>
      </c>
      <c r="L32" s="15"/>
    </row>
    <row r="33" spans="1:12" x14ac:dyDescent="0.2">
      <c r="A33" s="8"/>
      <c r="B33" s="46" t="s">
        <v>28</v>
      </c>
      <c r="C33" s="11"/>
      <c r="D33" s="13"/>
      <c r="E33" s="75">
        <v>27500</v>
      </c>
      <c r="F33" s="13"/>
      <c r="G33" s="78">
        <v>29858.49</v>
      </c>
      <c r="H33" s="13"/>
      <c r="I33" s="78">
        <v>2358.4899999999998</v>
      </c>
      <c r="J33" s="13"/>
      <c r="K33" s="82">
        <v>500000</v>
      </c>
      <c r="L33" s="8"/>
    </row>
    <row r="34" spans="1:12" x14ac:dyDescent="0.2">
      <c r="A34" s="8"/>
      <c r="B34" s="8"/>
      <c r="C34" s="8"/>
      <c r="D34" s="8"/>
      <c r="E34" s="12"/>
      <c r="F34" s="12"/>
      <c r="G34" s="12"/>
      <c r="H34" s="12"/>
      <c r="I34" s="12"/>
      <c r="J34" s="43"/>
      <c r="K34" s="8"/>
      <c r="L34" s="8"/>
    </row>
    <row r="35" spans="1:12" x14ac:dyDescent="0.2">
      <c r="A35" s="47"/>
      <c r="B35" s="48"/>
      <c r="D35" s="50"/>
      <c r="E35" s="63"/>
      <c r="F35" s="50"/>
      <c r="G35" s="64"/>
      <c r="H35" s="50"/>
      <c r="I35" s="64"/>
      <c r="J35" s="50"/>
      <c r="K35" s="65"/>
    </row>
    <row r="36" spans="1:12" x14ac:dyDescent="0.2">
      <c r="A36" s="66" t="s">
        <v>14</v>
      </c>
      <c r="B36" s="34" t="s">
        <v>34</v>
      </c>
      <c r="C36" s="9"/>
      <c r="D36" s="22"/>
      <c r="E36" s="61"/>
      <c r="F36" s="22"/>
      <c r="G36" s="67"/>
      <c r="H36" s="22"/>
      <c r="I36" s="67"/>
      <c r="J36" s="22"/>
      <c r="K36" s="33"/>
    </row>
    <row r="37" spans="1:12" x14ac:dyDescent="0.2">
      <c r="A37" s="9"/>
      <c r="B37" s="34" t="s">
        <v>35</v>
      </c>
      <c r="C37" s="9"/>
      <c r="D37" s="22"/>
      <c r="E37" s="61"/>
      <c r="F37" s="22"/>
      <c r="G37" s="67"/>
      <c r="H37" s="22"/>
      <c r="I37" s="67"/>
      <c r="J37" s="22"/>
      <c r="K37" s="33"/>
    </row>
    <row r="38" spans="1:12" x14ac:dyDescent="0.2">
      <c r="A38" s="9"/>
      <c r="B38" s="34" t="s">
        <v>29</v>
      </c>
      <c r="C38" s="9"/>
      <c r="D38" s="22"/>
      <c r="E38" s="61"/>
      <c r="F38" s="22"/>
      <c r="G38" s="67"/>
      <c r="H38" s="22"/>
      <c r="I38" s="67"/>
      <c r="J38" s="22"/>
      <c r="K38" s="33"/>
    </row>
    <row r="39" spans="1:12" x14ac:dyDescent="0.2">
      <c r="A39" s="9"/>
      <c r="B39" s="34" t="s">
        <v>36</v>
      </c>
      <c r="C39" s="9"/>
      <c r="D39" s="22"/>
      <c r="E39" s="61"/>
      <c r="F39" s="22"/>
      <c r="G39" s="67"/>
      <c r="H39" s="22"/>
      <c r="I39" s="67"/>
      <c r="J39" s="22"/>
      <c r="K39" s="33"/>
    </row>
    <row r="40" spans="1:12" x14ac:dyDescent="0.2">
      <c r="A40" s="8"/>
      <c r="B40" s="8"/>
      <c r="C40" s="8"/>
      <c r="D40" s="8"/>
      <c r="E40" s="12"/>
      <c r="F40" s="12"/>
      <c r="G40" s="12"/>
      <c r="H40" s="12"/>
      <c r="I40" s="12"/>
      <c r="J40" s="13"/>
      <c r="K40" s="8"/>
      <c r="L40" s="15"/>
    </row>
    <row r="41" spans="1:12" x14ac:dyDescent="0.2">
      <c r="A41" s="41"/>
      <c r="B41" s="73" t="s">
        <v>0</v>
      </c>
      <c r="C41" s="41"/>
      <c r="D41" s="8"/>
      <c r="E41" s="12"/>
      <c r="F41" s="12"/>
      <c r="G41" s="12"/>
      <c r="H41" s="12"/>
      <c r="I41" s="12"/>
      <c r="J41" s="13"/>
      <c r="K41" s="8"/>
      <c r="L41" s="8"/>
    </row>
    <row r="42" spans="1:12" x14ac:dyDescent="0.2">
      <c r="A42" s="8"/>
      <c r="B42" s="90" t="s">
        <v>37</v>
      </c>
      <c r="C42" s="8"/>
      <c r="D42" s="8"/>
      <c r="E42" s="12"/>
      <c r="F42" s="12"/>
      <c r="G42" s="12"/>
      <c r="H42" s="12"/>
      <c r="I42" s="12"/>
      <c r="J42" s="13"/>
      <c r="K42" s="8"/>
      <c r="L42" s="15"/>
    </row>
    <row r="43" spans="1:12" x14ac:dyDescent="0.2">
      <c r="A43" s="8"/>
      <c r="B43" s="72" t="s">
        <v>38</v>
      </c>
      <c r="C43" s="19"/>
      <c r="D43" s="8"/>
      <c r="E43" s="98" t="s">
        <v>2</v>
      </c>
      <c r="F43" s="98"/>
      <c r="G43" s="98"/>
      <c r="H43" s="12"/>
      <c r="I43" s="51">
        <v>27500</v>
      </c>
      <c r="J43" s="43"/>
      <c r="K43" s="8"/>
      <c r="L43" s="15"/>
    </row>
    <row r="44" spans="1:12" x14ac:dyDescent="0.2">
      <c r="A44" s="8"/>
      <c r="B44" s="8"/>
      <c r="C44" s="8"/>
      <c r="D44" s="8"/>
      <c r="E44" s="98" t="s">
        <v>15</v>
      </c>
      <c r="F44" s="98"/>
      <c r="G44" s="98"/>
      <c r="H44" s="12"/>
      <c r="I44" s="52">
        <v>2048.89</v>
      </c>
      <c r="J44" s="43"/>
      <c r="K44" s="8"/>
      <c r="L44" s="8"/>
    </row>
    <row r="45" spans="1:12" x14ac:dyDescent="0.2">
      <c r="A45" s="8"/>
      <c r="B45" s="8"/>
      <c r="C45" s="8"/>
      <c r="D45" s="8"/>
      <c r="E45" s="99" t="s">
        <v>19</v>
      </c>
      <c r="F45" s="99"/>
      <c r="G45" s="99"/>
      <c r="H45" s="12"/>
      <c r="I45" s="44"/>
      <c r="J45" s="13"/>
      <c r="K45" s="53">
        <v>29548.89</v>
      </c>
      <c r="L45" s="8"/>
    </row>
    <row r="46" spans="1:12" x14ac:dyDescent="0.2">
      <c r="A46" s="41" t="s">
        <v>5</v>
      </c>
      <c r="B46" s="41"/>
      <c r="C46" s="41"/>
      <c r="D46" s="8"/>
      <c r="E46" s="12"/>
      <c r="F46" s="12"/>
      <c r="G46" s="12"/>
      <c r="H46" s="12"/>
      <c r="I46" s="12"/>
      <c r="J46" s="43"/>
      <c r="K46" s="8"/>
      <c r="L46" s="8"/>
    </row>
    <row r="47" spans="1:12" x14ac:dyDescent="0.2">
      <c r="A47" s="11"/>
      <c r="B47" s="90" t="s">
        <v>37</v>
      </c>
      <c r="C47" s="11"/>
      <c r="D47" s="8"/>
      <c r="E47" s="12"/>
      <c r="F47" s="12"/>
      <c r="G47" s="12"/>
      <c r="H47" s="12"/>
      <c r="I47" s="12"/>
      <c r="J47" s="43"/>
      <c r="K47" s="8"/>
      <c r="L47" s="8"/>
    </row>
    <row r="48" spans="1:12" x14ac:dyDescent="0.2">
      <c r="A48" s="8"/>
      <c r="B48" s="72" t="s">
        <v>38</v>
      </c>
      <c r="C48" s="8"/>
      <c r="D48" s="8"/>
      <c r="E48" s="98" t="s">
        <v>2</v>
      </c>
      <c r="F48" s="98"/>
      <c r="G48" s="98"/>
      <c r="H48" s="12"/>
      <c r="I48" s="51">
        <v>27500</v>
      </c>
      <c r="J48" s="43"/>
      <c r="K48" s="8"/>
      <c r="L48" s="8"/>
    </row>
    <row r="49" spans="1:12" x14ac:dyDescent="0.2">
      <c r="A49" s="8"/>
      <c r="B49" s="72"/>
      <c r="C49" s="8"/>
      <c r="D49" s="8"/>
      <c r="E49" s="98" t="s">
        <v>15</v>
      </c>
      <c r="F49" s="98"/>
      <c r="G49" s="98"/>
      <c r="H49" s="12"/>
      <c r="I49" s="52">
        <v>2224.9899999999998</v>
      </c>
      <c r="J49" s="43"/>
      <c r="K49" s="8"/>
      <c r="L49" s="15"/>
    </row>
    <row r="50" spans="1:12" x14ac:dyDescent="0.2">
      <c r="A50" s="8"/>
      <c r="B50" s="8"/>
      <c r="C50" s="8"/>
      <c r="D50" s="8"/>
      <c r="E50" s="99" t="s">
        <v>19</v>
      </c>
      <c r="F50" s="99"/>
      <c r="G50" s="99"/>
      <c r="H50" s="12"/>
      <c r="I50" s="44"/>
      <c r="J50" s="13"/>
      <c r="K50" s="53">
        <v>29724.99</v>
      </c>
      <c r="L50" s="8"/>
    </row>
    <row r="51" spans="1:12" x14ac:dyDescent="0.2">
      <c r="A51" s="8"/>
      <c r="B51" s="8"/>
      <c r="C51" s="8"/>
      <c r="D51" s="8"/>
      <c r="E51" s="12"/>
      <c r="F51" s="12"/>
      <c r="G51" s="12"/>
      <c r="H51" s="12"/>
      <c r="I51" s="12"/>
      <c r="J51" s="43"/>
      <c r="K51" s="8"/>
      <c r="L51" s="8"/>
    </row>
  </sheetData>
  <sheetProtection password="D0CA" sheet="1" objects="1" scenarios="1"/>
  <mergeCells count="13">
    <mergeCell ref="E49:G49"/>
    <mergeCell ref="E50:G50"/>
    <mergeCell ref="E43:G43"/>
    <mergeCell ref="E44:G44"/>
    <mergeCell ref="E45:G45"/>
    <mergeCell ref="E48:G48"/>
    <mergeCell ref="J1:L1"/>
    <mergeCell ref="F21:G21"/>
    <mergeCell ref="B22:K22"/>
    <mergeCell ref="F23:G23"/>
    <mergeCell ref="F6:G6"/>
    <mergeCell ref="B7:K7"/>
    <mergeCell ref="F8:G8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P13-2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cp:lastPrinted>2006-02-05T23:48:57Z</cp:lastPrinted>
  <dcterms:created xsi:type="dcterms:W3CDTF">2006-02-03T22:21:54Z</dcterms:created>
  <dcterms:modified xsi:type="dcterms:W3CDTF">2019-12-03T16:06:33Z</dcterms:modified>
</cp:coreProperties>
</file>