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y\Documents\"/>
    </mc:Choice>
  </mc:AlternateContent>
  <workbookProtection workbookPassword="D0CA" lockStructure="1"/>
  <bookViews>
    <workbookView xWindow="0" yWindow="0" windowWidth="11670" windowHeight="4635"/>
  </bookViews>
  <sheets>
    <sheet name="P3-16" sheetId="2" r:id="rId1"/>
    <sheet name="Solution" sheetId="4" state="hidden" r:id="rId2"/>
  </sheets>
  <calcPr calcId="152511" concurrentCalc="0"/>
</workbook>
</file>

<file path=xl/calcChain.xml><?xml version="1.0" encoding="utf-8"?>
<calcChain xmlns="http://schemas.openxmlformats.org/spreadsheetml/2006/main">
  <c r="N13" i="2" l="1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G49" i="2"/>
  <c r="G50" i="2"/>
  <c r="G51" i="2"/>
  <c r="G52" i="2"/>
  <c r="G48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P12" i="2"/>
  <c r="N12" i="2"/>
  <c r="K12" i="2"/>
  <c r="I12" i="2"/>
  <c r="F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12" i="2"/>
</calcChain>
</file>

<file path=xl/comments1.xml><?xml version="1.0" encoding="utf-8"?>
<comments xmlns="http://schemas.openxmlformats.org/spreadsheetml/2006/main">
  <authors>
    <author>Kamal</author>
  </authors>
  <commentList>
    <comment ref="H51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</text>
    </comment>
  </commentList>
</comments>
</file>

<file path=xl/comments2.xml><?xml version="1.0" encoding="utf-8"?>
<comments xmlns="http://schemas.openxmlformats.org/spreadsheetml/2006/main">
  <authors>
    <author>Kamal</author>
  </authors>
  <commentList>
    <comment ref="H51" authorId="0" shapeId="0">
      <text>
        <r>
          <rPr>
            <sz val="9"/>
            <color indexed="81"/>
            <rFont val="Tahoma"/>
            <family val="2"/>
          </rPr>
          <t>Enter as a negative value to be graded correctly.</t>
        </r>
      </text>
    </comment>
  </commentList>
</comments>
</file>

<file path=xl/sharedStrings.xml><?xml version="1.0" encoding="utf-8"?>
<sst xmlns="http://schemas.openxmlformats.org/spreadsheetml/2006/main" count="105" uniqueCount="48">
  <si>
    <t>Cash</t>
  </si>
  <si>
    <t>Accounts Reveivable</t>
  </si>
  <si>
    <t>Allowance for Doubtful Accounts</t>
  </si>
  <si>
    <t>Inventory</t>
  </si>
  <si>
    <t>Equipment</t>
  </si>
  <si>
    <t>Accumulated Depreciation</t>
  </si>
  <si>
    <t>Prepaid Rent</t>
  </si>
  <si>
    <t>Prepaid Insurance</t>
  </si>
  <si>
    <t>Accounts Payable</t>
  </si>
  <si>
    <t>Accrued Expenses</t>
  </si>
  <si>
    <t>Payroll Taxes Withheld</t>
  </si>
  <si>
    <t>Delsnyder, Withdrawals</t>
  </si>
  <si>
    <t>Delsnyder, Capital</t>
  </si>
  <si>
    <t>Debit</t>
  </si>
  <si>
    <t>Credit</t>
  </si>
  <si>
    <t>Cash Basis</t>
  </si>
  <si>
    <t>Adjustments</t>
  </si>
  <si>
    <t>Accrual Basis</t>
  </si>
  <si>
    <t xml:space="preserve">Debit </t>
  </si>
  <si>
    <t>Sales</t>
  </si>
  <si>
    <t>Purchases</t>
  </si>
  <si>
    <t>Income Summary - Inventory</t>
  </si>
  <si>
    <t>Salaries</t>
  </si>
  <si>
    <t>Payroll Taxes</t>
  </si>
  <si>
    <t>Rent</t>
  </si>
  <si>
    <t>Miscellaneous Expenses</t>
  </si>
  <si>
    <t>Insurance</t>
  </si>
  <si>
    <t>Utilities</t>
  </si>
  <si>
    <t>Depreciation</t>
  </si>
  <si>
    <t>DELSNYDER SPECIALTY FOODS</t>
  </si>
  <si>
    <t>Trial Balance to Accrual Basis</t>
  </si>
  <si>
    <t>Add: Net Income for year</t>
  </si>
  <si>
    <t>Deduct: Withdrawals for year</t>
  </si>
  <si>
    <t>Worksheet to Convert</t>
  </si>
  <si>
    <t xml:space="preserve">Statement of Changes in </t>
  </si>
  <si>
    <t>A.J. Delsnyder, Capital</t>
  </si>
  <si>
    <t>P3-16</t>
  </si>
  <si>
    <t>Bad Debts</t>
  </si>
  <si>
    <t>Name:</t>
  </si>
  <si>
    <t>SOLUTION</t>
  </si>
  <si>
    <t>A. J. Delsnyder, capital, 12/31/18</t>
  </si>
  <si>
    <t>A. J. Delsnyder, capital, 12/31/19</t>
  </si>
  <si>
    <t>For the Year Ended December 31, 2019</t>
  </si>
  <si>
    <t>2.</t>
  </si>
  <si>
    <t>Enter the appropriate amounts in the green-shaded cells in column H.</t>
  </si>
  <si>
    <t>Enter the appropriate amounts in the green-shaded cells.</t>
  </si>
  <si>
    <t xml:space="preserve">1. </t>
  </si>
  <si>
    <t>An asterisk (*) will appear before incorrect amounts entered in the answer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</si>
</sst>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2" borderId="0" xfId="0" applyFill="1"/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Fill="1"/>
    <xf numFmtId="165" fontId="12" fillId="4" borderId="0" xfId="1" applyNumberFormat="1" applyFont="1" applyFill="1"/>
    <xf numFmtId="165" fontId="12" fillId="4" borderId="1" xfId="1" applyNumberFormat="1" applyFont="1" applyFill="1" applyBorder="1"/>
    <xf numFmtId="0" fontId="0" fillId="2" borderId="0" xfId="0" applyFill="1" applyBorder="1" applyAlignment="1">
      <alignment horizontal="center"/>
    </xf>
    <xf numFmtId="0" fontId="5" fillId="0" borderId="0" xfId="0" applyFont="1"/>
    <xf numFmtId="0" fontId="6" fillId="5" borderId="0" xfId="0" applyFont="1" applyFill="1"/>
    <xf numFmtId="0" fontId="5" fillId="5" borderId="0" xfId="0" applyFont="1" applyFill="1"/>
    <xf numFmtId="0" fontId="6" fillId="5" borderId="3" xfId="0" applyFont="1" applyFill="1" applyBorder="1" applyAlignment="1">
      <alignment vertical="top" wrapText="1"/>
    </xf>
    <xf numFmtId="0" fontId="7" fillId="0" borderId="0" xfId="0" applyFont="1"/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165" fontId="12" fillId="4" borderId="0" xfId="1" applyNumberFormat="1" applyFont="1" applyFill="1" applyProtection="1">
      <protection locked="0"/>
    </xf>
    <xf numFmtId="165" fontId="12" fillId="4" borderId="1" xfId="1" applyNumberFormat="1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0" fillId="0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5" fontId="0" fillId="4" borderId="0" xfId="0" applyNumberFormat="1" applyFill="1" applyAlignment="1">
      <alignment horizontal="right"/>
    </xf>
    <xf numFmtId="37" fontId="0" fillId="4" borderId="2" xfId="0" applyNumberFormat="1" applyFill="1" applyBorder="1" applyAlignment="1">
      <alignment horizontal="right"/>
    </xf>
    <xf numFmtId="5" fontId="0" fillId="4" borderId="1" xfId="0" applyNumberFormat="1" applyFill="1" applyBorder="1" applyAlignment="1">
      <alignment horizontal="right"/>
    </xf>
    <xf numFmtId="5" fontId="0" fillId="4" borderId="0" xfId="0" applyNumberFormat="1" applyFill="1" applyAlignment="1" applyProtection="1">
      <alignment horizontal="right"/>
      <protection locked="0"/>
    </xf>
    <xf numFmtId="37" fontId="0" fillId="4" borderId="2" xfId="0" applyNumberFormat="1" applyFill="1" applyBorder="1" applyAlignment="1" applyProtection="1">
      <alignment horizontal="right"/>
      <protection locked="0"/>
    </xf>
    <xf numFmtId="37" fontId="0" fillId="4" borderId="0" xfId="0" applyNumberFormat="1" applyFill="1" applyAlignment="1" applyProtection="1">
      <alignment horizontal="right"/>
      <protection locked="0"/>
    </xf>
    <xf numFmtId="5" fontId="0" fillId="4" borderId="1" xfId="0" applyNumberFormat="1" applyFill="1" applyBorder="1" applyAlignment="1" applyProtection="1">
      <alignment horizontal="right"/>
      <protection locked="0"/>
    </xf>
    <xf numFmtId="37" fontId="0" fillId="4" borderId="0" xfId="0" applyNumberFormat="1" applyFill="1" applyAlignment="1">
      <alignment horizontal="right"/>
    </xf>
    <xf numFmtId="0" fontId="5" fillId="0" borderId="0" xfId="0" quotePrefix="1" applyFont="1"/>
    <xf numFmtId="0" fontId="10" fillId="3" borderId="0" xfId="0" applyFont="1" applyFill="1" applyAlignment="1">
      <alignment horizontal="center"/>
    </xf>
    <xf numFmtId="0" fontId="14" fillId="3" borderId="0" xfId="0" applyFont="1" applyFill="1"/>
    <xf numFmtId="0" fontId="14" fillId="3" borderId="0" xfId="0" applyFont="1" applyFill="1" applyAlignment="1">
      <alignment horizontal="center"/>
    </xf>
    <xf numFmtId="0" fontId="11" fillId="4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164" fontId="14" fillId="3" borderId="0" xfId="0" quotePrefix="1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6" fillId="4" borderId="0" xfId="0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showGridLines="0" tabSelected="1" workbookViewId="0">
      <selection activeCell="N1" sqref="N1:Q1"/>
    </sheetView>
  </sheetViews>
  <sheetFormatPr defaultRowHeight="15" x14ac:dyDescent="0.25"/>
  <cols>
    <col min="1" max="1" width="3" customWidth="1"/>
    <col min="2" max="2" width="2.5703125" customWidth="1"/>
    <col min="3" max="3" width="30.7109375" bestFit="1" customWidth="1"/>
    <col min="4" max="4" width="2.28515625" customWidth="1"/>
    <col min="5" max="5" width="9" bestFit="1" customWidth="1"/>
    <col min="6" max="6" width="2.140625" customWidth="1"/>
    <col min="7" max="7" width="9" bestFit="1" customWidth="1"/>
    <col min="8" max="8" width="9.85546875" customWidth="1"/>
    <col min="9" max="9" width="2.85546875" customWidth="1"/>
    <col min="10" max="10" width="8" bestFit="1" customWidth="1"/>
    <col min="11" max="11" width="2.42578125" customWidth="1"/>
    <col min="12" max="12" width="8" bestFit="1" customWidth="1"/>
    <col min="14" max="14" width="2.42578125" customWidth="1"/>
    <col min="15" max="15" width="9" bestFit="1" customWidth="1"/>
    <col min="16" max="16" width="2.5703125" customWidth="1"/>
    <col min="17" max="17" width="9" bestFit="1" customWidth="1"/>
  </cols>
  <sheetData>
    <row r="1" spans="1:18" x14ac:dyDescent="0.25">
      <c r="A1" s="16" t="s">
        <v>36</v>
      </c>
      <c r="L1" s="23"/>
      <c r="M1" s="35" t="s">
        <v>38</v>
      </c>
      <c r="N1" s="38"/>
      <c r="O1" s="38"/>
      <c r="P1" s="39"/>
      <c r="Q1" s="39"/>
    </row>
    <row r="2" spans="1:18" x14ac:dyDescent="0.25">
      <c r="A2" s="16"/>
      <c r="L2" s="23"/>
      <c r="P2" s="24"/>
      <c r="Q2" s="24"/>
    </row>
    <row r="3" spans="1:18" x14ac:dyDescent="0.25">
      <c r="A3" s="34" t="s">
        <v>46</v>
      </c>
      <c r="B3" s="34" t="s">
        <v>45</v>
      </c>
      <c r="C3" s="12"/>
      <c r="D3" s="13"/>
      <c r="E3" s="13"/>
      <c r="F3" s="13"/>
      <c r="G3" s="13"/>
      <c r="H3" s="13"/>
      <c r="I3" s="13"/>
    </row>
    <row r="4" spans="1:18" x14ac:dyDescent="0.25">
      <c r="B4" s="14" t="s">
        <v>47</v>
      </c>
      <c r="C4" s="14"/>
      <c r="F4" s="13"/>
      <c r="G4" s="13"/>
      <c r="H4" s="13"/>
      <c r="I4" s="13"/>
    </row>
    <row r="5" spans="1:18" x14ac:dyDescent="0.25">
      <c r="B5" s="6"/>
      <c r="C5" s="6"/>
      <c r="D5" s="6"/>
      <c r="E5" s="6"/>
      <c r="F5" s="6"/>
      <c r="G5" s="36"/>
      <c r="H5" s="37" t="s">
        <v>29</v>
      </c>
      <c r="I5" s="37"/>
      <c r="J5" s="37"/>
      <c r="K5" s="7"/>
      <c r="L5" s="6"/>
      <c r="M5" s="6"/>
      <c r="N5" s="6"/>
      <c r="O5" s="6"/>
      <c r="P5" s="6"/>
      <c r="Q5" s="6"/>
      <c r="R5" s="6"/>
    </row>
    <row r="6" spans="1:18" x14ac:dyDescent="0.25">
      <c r="B6" s="6"/>
      <c r="C6" s="6"/>
      <c r="D6" s="6"/>
      <c r="E6" s="6"/>
      <c r="F6" s="6"/>
      <c r="G6" s="36"/>
      <c r="H6" s="37" t="s">
        <v>33</v>
      </c>
      <c r="I6" s="37"/>
      <c r="J6" s="37"/>
      <c r="K6" s="7"/>
      <c r="L6" s="6"/>
      <c r="M6" s="6"/>
      <c r="N6" s="6"/>
      <c r="O6" s="6"/>
      <c r="P6" s="6"/>
      <c r="Q6" s="6"/>
      <c r="R6" s="6"/>
    </row>
    <row r="7" spans="1:18" x14ac:dyDescent="0.25">
      <c r="B7" s="6"/>
      <c r="C7" s="6"/>
      <c r="D7" s="6"/>
      <c r="E7" s="6"/>
      <c r="F7" s="6"/>
      <c r="G7" s="36"/>
      <c r="H7" s="37" t="s">
        <v>30</v>
      </c>
      <c r="I7" s="37"/>
      <c r="J7" s="37"/>
      <c r="K7" s="7"/>
      <c r="L7" s="6"/>
      <c r="M7" s="6"/>
      <c r="N7" s="6"/>
      <c r="O7" s="6"/>
      <c r="P7" s="6"/>
      <c r="Q7" s="6"/>
      <c r="R7" s="6"/>
    </row>
    <row r="8" spans="1:18" x14ac:dyDescent="0.25">
      <c r="B8" s="6"/>
      <c r="C8" s="6"/>
      <c r="D8" s="6"/>
      <c r="E8" s="6"/>
      <c r="F8" s="6"/>
      <c r="G8" s="42">
        <v>43830</v>
      </c>
      <c r="H8" s="43"/>
      <c r="I8" s="43"/>
      <c r="J8" s="43"/>
      <c r="K8" s="7"/>
      <c r="L8" s="6"/>
      <c r="M8" s="6"/>
      <c r="N8" s="6"/>
      <c r="O8" s="6"/>
      <c r="P8" s="6"/>
      <c r="Q8" s="6"/>
      <c r="R8" s="6"/>
    </row>
    <row r="9" spans="1:18" x14ac:dyDescent="0.25">
      <c r="B9" s="3"/>
      <c r="C9" s="3"/>
      <c r="D9" s="3"/>
      <c r="E9" s="3"/>
      <c r="F9" s="3"/>
      <c r="G9" s="4"/>
      <c r="H9" s="5"/>
      <c r="I9" s="5"/>
      <c r="J9" s="5"/>
      <c r="K9" s="5"/>
      <c r="L9" s="3"/>
      <c r="M9" s="3"/>
      <c r="N9" s="3"/>
      <c r="O9" s="3"/>
      <c r="P9" s="3"/>
      <c r="Q9" s="3"/>
      <c r="R9" s="3"/>
    </row>
    <row r="10" spans="1:18" x14ac:dyDescent="0.25">
      <c r="B10" s="3"/>
      <c r="C10" s="3"/>
      <c r="D10" s="3"/>
      <c r="E10" s="44" t="s">
        <v>15</v>
      </c>
      <c r="F10" s="44"/>
      <c r="G10" s="44"/>
      <c r="H10" s="3"/>
      <c r="I10" s="3"/>
      <c r="J10" s="17" t="s">
        <v>16</v>
      </c>
      <c r="K10" s="17"/>
      <c r="L10" s="17"/>
      <c r="M10" s="3"/>
      <c r="N10" s="3"/>
      <c r="O10" s="17" t="s">
        <v>17</v>
      </c>
      <c r="P10" s="17"/>
      <c r="Q10" s="17"/>
      <c r="R10" s="3"/>
    </row>
    <row r="11" spans="1:18" x14ac:dyDescent="0.25">
      <c r="B11" s="3"/>
      <c r="C11" s="3"/>
      <c r="D11" s="3"/>
      <c r="E11" s="18" t="s">
        <v>13</v>
      </c>
      <c r="F11" s="3"/>
      <c r="G11" s="18" t="s">
        <v>14</v>
      </c>
      <c r="H11" s="3"/>
      <c r="I11" s="3"/>
      <c r="J11" s="18" t="s">
        <v>13</v>
      </c>
      <c r="K11" s="3"/>
      <c r="L11" s="18" t="s">
        <v>14</v>
      </c>
      <c r="M11" s="3"/>
      <c r="N11" s="3"/>
      <c r="O11" s="18" t="s">
        <v>18</v>
      </c>
      <c r="P11" s="5"/>
      <c r="Q11" s="18" t="s">
        <v>14</v>
      </c>
      <c r="R11" s="3"/>
    </row>
    <row r="12" spans="1:18" x14ac:dyDescent="0.25">
      <c r="B12" s="3"/>
      <c r="C12" s="3" t="s">
        <v>0</v>
      </c>
      <c r="D12" s="21" t="str">
        <f>IF(E12&lt;&gt;0,IF('P3-16'!E12=Solution!E12,"","*"),"")</f>
        <v/>
      </c>
      <c r="E12" s="19"/>
      <c r="F12" s="21" t="str">
        <f>IF(G12&lt;&gt;0,IF('P3-16'!G12=Solution!G12,"","*"),"")</f>
        <v/>
      </c>
      <c r="G12" s="19"/>
      <c r="H12" s="3"/>
      <c r="I12" s="21" t="str">
        <f>IF(J12&lt;&gt;0,IF('P3-16'!J12=Solution!J12,"","*"),"")</f>
        <v/>
      </c>
      <c r="J12" s="19"/>
      <c r="K12" s="21" t="str">
        <f>IF(L12&lt;&gt;0,IF('P3-16'!L12=Solution!L12,"","*"),"")</f>
        <v/>
      </c>
      <c r="L12" s="19"/>
      <c r="M12" s="3"/>
      <c r="N12" s="21" t="str">
        <f>IF(O12&lt;&gt;0,IF('P3-16'!O12=Solution!O12,"","*"),"")</f>
        <v/>
      </c>
      <c r="O12" s="19"/>
      <c r="P12" s="21" t="str">
        <f>IF(Q12&lt;&gt;0,IF('P3-16'!Q12=Solution!Q12,"","*"),"")</f>
        <v/>
      </c>
      <c r="Q12" s="19"/>
      <c r="R12" s="3"/>
    </row>
    <row r="13" spans="1:18" x14ac:dyDescent="0.25">
      <c r="B13" s="3"/>
      <c r="C13" s="3" t="s">
        <v>1</v>
      </c>
      <c r="D13" s="21" t="str">
        <f>IF(E13&lt;&gt;0,IF('P3-16'!E13=Solution!E13,"","*"),"")</f>
        <v/>
      </c>
      <c r="E13" s="19"/>
      <c r="F13" s="21" t="str">
        <f>IF(G13&lt;&gt;0,IF('P3-16'!G13=Solution!G13,"","*"),"")</f>
        <v/>
      </c>
      <c r="G13" s="19"/>
      <c r="H13" s="3"/>
      <c r="I13" s="21" t="str">
        <f>IF(J13&lt;&gt;0,IF('P3-16'!J13=Solution!J13,"","*"),"")</f>
        <v/>
      </c>
      <c r="J13" s="19"/>
      <c r="K13" s="21" t="str">
        <f>IF(L13&lt;&gt;0,IF('P3-16'!L13=Solution!L13,"","*"),"")</f>
        <v/>
      </c>
      <c r="L13" s="19"/>
      <c r="M13" s="3"/>
      <c r="N13" s="21" t="str">
        <f>IF(O13&lt;&gt;0,IF('P3-16'!O13=Solution!O13,"","*"),"")</f>
        <v/>
      </c>
      <c r="O13" s="19"/>
      <c r="P13" s="21" t="str">
        <f>IF(Q13&lt;&gt;0,IF('P3-16'!Q13=Solution!Q13,"","*"),"")</f>
        <v/>
      </c>
      <c r="Q13" s="19"/>
      <c r="R13" s="3"/>
    </row>
    <row r="14" spans="1:18" x14ac:dyDescent="0.25">
      <c r="B14" s="3"/>
      <c r="C14" s="3" t="s">
        <v>2</v>
      </c>
      <c r="D14" s="21" t="str">
        <f>IF(E14&lt;&gt;0,IF('P3-16'!E14=Solution!E14,"","*"),"")</f>
        <v/>
      </c>
      <c r="E14" s="19"/>
      <c r="F14" s="21" t="str">
        <f>IF(G14&lt;&gt;0,IF('P3-16'!G14=Solution!G14,"","*"),"")</f>
        <v/>
      </c>
      <c r="G14" s="19"/>
      <c r="H14" s="3"/>
      <c r="I14" s="21" t="str">
        <f>IF(J14&lt;&gt;0,IF('P3-16'!J14=Solution!J14,"","*"),"")</f>
        <v/>
      </c>
      <c r="J14" s="19"/>
      <c r="K14" s="21" t="str">
        <f>IF(L14&lt;&gt;0,IF('P3-16'!L14=Solution!L14,"","*"),"")</f>
        <v/>
      </c>
      <c r="L14" s="19"/>
      <c r="M14" s="3"/>
      <c r="N14" s="21" t="str">
        <f>IF(O14&lt;&gt;0,IF('P3-16'!O14=Solution!O14,"","*"),"")</f>
        <v/>
      </c>
      <c r="O14" s="19"/>
      <c r="P14" s="21" t="str">
        <f>IF(Q14&lt;&gt;0,IF('P3-16'!Q14=Solution!Q14,"","*"),"")</f>
        <v/>
      </c>
      <c r="Q14" s="19"/>
      <c r="R14" s="3"/>
    </row>
    <row r="15" spans="1:18" x14ac:dyDescent="0.25">
      <c r="B15" s="3"/>
      <c r="C15" s="3" t="s">
        <v>3</v>
      </c>
      <c r="D15" s="21" t="str">
        <f>IF(E15&lt;&gt;0,IF('P3-16'!E15=Solution!E15,"","*"),"")</f>
        <v/>
      </c>
      <c r="E15" s="19"/>
      <c r="F15" s="21" t="str">
        <f>IF(G15&lt;&gt;0,IF('P3-16'!G15=Solution!G15,"","*"),"")</f>
        <v/>
      </c>
      <c r="G15" s="19"/>
      <c r="H15" s="3"/>
      <c r="I15" s="21" t="str">
        <f>IF(J15&lt;&gt;0,IF('P3-16'!J15=Solution!J15,"","*"),"")</f>
        <v/>
      </c>
      <c r="J15" s="19"/>
      <c r="K15" s="21" t="str">
        <f>IF(L15&lt;&gt;0,IF('P3-16'!L15=Solution!L15,"","*"),"")</f>
        <v/>
      </c>
      <c r="L15" s="19"/>
      <c r="M15" s="3"/>
      <c r="N15" s="21" t="str">
        <f>IF(O15&lt;&gt;0,IF('P3-16'!O15=Solution!O15,"","*"),"")</f>
        <v/>
      </c>
      <c r="O15" s="19"/>
      <c r="P15" s="21" t="str">
        <f>IF(Q15&lt;&gt;0,IF('P3-16'!Q15=Solution!Q15,"","*"),"")</f>
        <v/>
      </c>
      <c r="Q15" s="19"/>
      <c r="R15" s="3"/>
    </row>
    <row r="16" spans="1:18" x14ac:dyDescent="0.25">
      <c r="B16" s="3"/>
      <c r="C16" s="3" t="s">
        <v>4</v>
      </c>
      <c r="D16" s="21" t="str">
        <f>IF(E16&lt;&gt;0,IF('P3-16'!E16=Solution!E16,"","*"),"")</f>
        <v/>
      </c>
      <c r="E16" s="19"/>
      <c r="F16" s="21" t="str">
        <f>IF(G16&lt;&gt;0,IF('P3-16'!G16=Solution!G16,"","*"),"")</f>
        <v/>
      </c>
      <c r="G16" s="19"/>
      <c r="H16" s="3"/>
      <c r="I16" s="21" t="str">
        <f>IF(J16&lt;&gt;0,IF('P3-16'!J16=Solution!J16,"","*"),"")</f>
        <v/>
      </c>
      <c r="J16" s="19"/>
      <c r="K16" s="21" t="str">
        <f>IF(L16&lt;&gt;0,IF('P3-16'!L16=Solution!L16,"","*"),"")</f>
        <v/>
      </c>
      <c r="L16" s="19"/>
      <c r="M16" s="3"/>
      <c r="N16" s="21" t="str">
        <f>IF(O16&lt;&gt;0,IF('P3-16'!O16=Solution!O16,"","*"),"")</f>
        <v/>
      </c>
      <c r="O16" s="19"/>
      <c r="P16" s="21" t="str">
        <f>IF(Q16&lt;&gt;0,IF('P3-16'!Q16=Solution!Q16,"","*"),"")</f>
        <v/>
      </c>
      <c r="Q16" s="19"/>
      <c r="R16" s="3"/>
    </row>
    <row r="17" spans="2:25" x14ac:dyDescent="0.25">
      <c r="B17" s="3"/>
      <c r="C17" s="3" t="s">
        <v>5</v>
      </c>
      <c r="D17" s="21" t="str">
        <f>IF(E17&lt;&gt;0,IF('P3-16'!E17=Solution!E17,"","*"),"")</f>
        <v/>
      </c>
      <c r="E17" s="19"/>
      <c r="F17" s="21" t="str">
        <f>IF(G17&lt;&gt;0,IF('P3-16'!G17=Solution!G17,"","*"),"")</f>
        <v/>
      </c>
      <c r="G17" s="19"/>
      <c r="H17" s="3"/>
      <c r="I17" s="21" t="str">
        <f>IF(J17&lt;&gt;0,IF('P3-16'!J17=Solution!J17,"","*"),"")</f>
        <v/>
      </c>
      <c r="J17" s="19"/>
      <c r="K17" s="21" t="str">
        <f>IF(L17&lt;&gt;0,IF('P3-16'!L17=Solution!L17,"","*"),"")</f>
        <v/>
      </c>
      <c r="L17" s="19"/>
      <c r="M17" s="3"/>
      <c r="N17" s="21" t="str">
        <f>IF(O17&lt;&gt;0,IF('P3-16'!O17=Solution!O17,"","*"),"")</f>
        <v/>
      </c>
      <c r="O17" s="19"/>
      <c r="P17" s="21" t="str">
        <f>IF(Q17&lt;&gt;0,IF('P3-16'!Q17=Solution!Q17,"","*"),"")</f>
        <v/>
      </c>
      <c r="Q17" s="19"/>
      <c r="R17" s="3"/>
    </row>
    <row r="18" spans="2:25" x14ac:dyDescent="0.25">
      <c r="B18" s="3"/>
      <c r="C18" s="3" t="s">
        <v>6</v>
      </c>
      <c r="D18" s="21" t="str">
        <f>IF(E18&lt;&gt;0,IF('P3-16'!E18=Solution!E18,"","*"),"")</f>
        <v/>
      </c>
      <c r="E18" s="19"/>
      <c r="F18" s="21" t="str">
        <f>IF(G18&lt;&gt;0,IF('P3-16'!G18=Solution!G18,"","*"),"")</f>
        <v/>
      </c>
      <c r="G18" s="19"/>
      <c r="H18" s="3"/>
      <c r="I18" s="21" t="str">
        <f>IF(J18&lt;&gt;0,IF('P3-16'!J18=Solution!J18,"","*"),"")</f>
        <v/>
      </c>
      <c r="J18" s="19"/>
      <c r="K18" s="21" t="str">
        <f>IF(L18&lt;&gt;0,IF('P3-16'!L18=Solution!L18,"","*"),"")</f>
        <v/>
      </c>
      <c r="L18" s="19"/>
      <c r="M18" s="3"/>
      <c r="N18" s="21" t="str">
        <f>IF(O18&lt;&gt;0,IF('P3-16'!O18=Solution!O18,"","*"),"")</f>
        <v/>
      </c>
      <c r="O18" s="19"/>
      <c r="P18" s="21" t="str">
        <f>IF(Q18&lt;&gt;0,IF('P3-16'!Q18=Solution!Q18,"","*"),"")</f>
        <v/>
      </c>
      <c r="Q18" s="19"/>
      <c r="R18" s="3"/>
    </row>
    <row r="19" spans="2:25" x14ac:dyDescent="0.25">
      <c r="B19" s="3"/>
      <c r="C19" s="3" t="s">
        <v>7</v>
      </c>
      <c r="D19" s="21" t="str">
        <f>IF(E19&lt;&gt;0,IF('P3-16'!E19=Solution!E19,"","*"),"")</f>
        <v/>
      </c>
      <c r="E19" s="19"/>
      <c r="F19" s="21" t="str">
        <f>IF(G19&lt;&gt;0,IF('P3-16'!G19=Solution!G19,"","*"),"")</f>
        <v/>
      </c>
      <c r="G19" s="19"/>
      <c r="H19" s="3"/>
      <c r="I19" s="21" t="str">
        <f>IF(J19&lt;&gt;0,IF('P3-16'!J19=Solution!J19,"","*"),"")</f>
        <v/>
      </c>
      <c r="J19" s="19"/>
      <c r="K19" s="21" t="str">
        <f>IF(L19&lt;&gt;0,IF('P3-16'!L19=Solution!L19,"","*"),"")</f>
        <v/>
      </c>
      <c r="L19" s="19"/>
      <c r="M19" s="3"/>
      <c r="N19" s="21" t="str">
        <f>IF(O19&lt;&gt;0,IF('P3-16'!O19=Solution!O19,"","*"),"")</f>
        <v/>
      </c>
      <c r="O19" s="19"/>
      <c r="P19" s="21" t="str">
        <f>IF(Q19&lt;&gt;0,IF('P3-16'!Q19=Solution!Q19,"","*"),"")</f>
        <v/>
      </c>
      <c r="Q19" s="19"/>
      <c r="R19" s="3"/>
    </row>
    <row r="20" spans="2:25" x14ac:dyDescent="0.25">
      <c r="B20" s="3"/>
      <c r="C20" s="3" t="s">
        <v>8</v>
      </c>
      <c r="D20" s="21" t="str">
        <f>IF(E20&lt;&gt;0,IF('P3-16'!E20=Solution!E20,"","*"),"")</f>
        <v/>
      </c>
      <c r="E20" s="19"/>
      <c r="F20" s="21" t="str">
        <f>IF(G20&lt;&gt;0,IF('P3-16'!G20=Solution!G20,"","*"),"")</f>
        <v/>
      </c>
      <c r="G20" s="19"/>
      <c r="H20" s="3"/>
      <c r="I20" s="21" t="str">
        <f>IF(J20&lt;&gt;0,IF('P3-16'!J20=Solution!J20,"","*"),"")</f>
        <v/>
      </c>
      <c r="J20" s="19"/>
      <c r="K20" s="21" t="str">
        <f>IF(L20&lt;&gt;0,IF('P3-16'!L20=Solution!L20,"","*"),"")</f>
        <v/>
      </c>
      <c r="L20" s="19"/>
      <c r="M20" s="3"/>
      <c r="N20" s="21" t="str">
        <f>IF(O20&lt;&gt;0,IF('P3-16'!O20=Solution!O20,"","*"),"")</f>
        <v/>
      </c>
      <c r="O20" s="19"/>
      <c r="P20" s="21" t="str">
        <f>IF(Q20&lt;&gt;0,IF('P3-16'!Q20=Solution!Q20,"","*"),"")</f>
        <v/>
      </c>
      <c r="Q20" s="19"/>
      <c r="R20" s="3"/>
    </row>
    <row r="21" spans="2:25" x14ac:dyDescent="0.25">
      <c r="B21" s="3"/>
      <c r="C21" s="3" t="s">
        <v>9</v>
      </c>
      <c r="D21" s="21" t="str">
        <f>IF(E21&lt;&gt;0,IF('P3-16'!E21=Solution!E21,"","*"),"")</f>
        <v/>
      </c>
      <c r="E21" s="19"/>
      <c r="F21" s="21" t="str">
        <f>IF(G21&lt;&gt;0,IF('P3-16'!G21=Solution!G21,"","*"),"")</f>
        <v/>
      </c>
      <c r="G21" s="19"/>
      <c r="H21" s="3"/>
      <c r="I21" s="21" t="str">
        <f>IF(J21&lt;&gt;0,IF('P3-16'!J21=Solution!J21,"","*"),"")</f>
        <v/>
      </c>
      <c r="J21" s="19"/>
      <c r="K21" s="21" t="str">
        <f>IF(L21&lt;&gt;0,IF('P3-16'!L21=Solution!L21,"","*"),"")</f>
        <v/>
      </c>
      <c r="L21" s="19"/>
      <c r="M21" s="3"/>
      <c r="N21" s="21" t="str">
        <f>IF(O21&lt;&gt;0,IF('P3-16'!O21=Solution!O21,"","*"),"")</f>
        <v/>
      </c>
      <c r="O21" s="19"/>
      <c r="P21" s="21" t="str">
        <f>IF(Q21&lt;&gt;0,IF('P3-16'!Q21=Solution!Q21,"","*"),"")</f>
        <v/>
      </c>
      <c r="Q21" s="19"/>
      <c r="R21" s="3"/>
    </row>
    <row r="22" spans="2:25" x14ac:dyDescent="0.25">
      <c r="B22" s="3"/>
      <c r="C22" s="3" t="s">
        <v>10</v>
      </c>
      <c r="D22" s="21" t="str">
        <f>IF(E22&lt;&gt;0,IF('P3-16'!E22=Solution!E22,"","*"),"")</f>
        <v/>
      </c>
      <c r="E22" s="19"/>
      <c r="F22" s="21" t="str">
        <f>IF(G22&lt;&gt;0,IF('P3-16'!G22=Solution!G22,"","*"),"")</f>
        <v/>
      </c>
      <c r="G22" s="19"/>
      <c r="H22" s="3"/>
      <c r="I22" s="21" t="str">
        <f>IF(J22&lt;&gt;0,IF('P3-16'!J22=Solution!J22,"","*"),"")</f>
        <v/>
      </c>
      <c r="J22" s="19"/>
      <c r="K22" s="21" t="str">
        <f>IF(L22&lt;&gt;0,IF('P3-16'!L22=Solution!L22,"","*"),"")</f>
        <v/>
      </c>
      <c r="L22" s="19"/>
      <c r="M22" s="3"/>
      <c r="N22" s="21" t="str">
        <f>IF(O22&lt;&gt;0,IF('P3-16'!O22=Solution!O22,"","*"),"")</f>
        <v/>
      </c>
      <c r="O22" s="19"/>
      <c r="P22" s="21" t="str">
        <f>IF(Q22&lt;&gt;0,IF('P3-16'!Q22=Solution!Q22,"","*"),"")</f>
        <v/>
      </c>
      <c r="Q22" s="19"/>
      <c r="R22" s="3"/>
      <c r="Y22" s="2"/>
    </row>
    <row r="23" spans="2:25" x14ac:dyDescent="0.25">
      <c r="B23" s="3"/>
      <c r="C23" s="3" t="s">
        <v>11</v>
      </c>
      <c r="D23" s="21" t="str">
        <f>IF(E23&lt;&gt;0,IF('P3-16'!E23=Solution!E23,"","*"),"")</f>
        <v/>
      </c>
      <c r="E23" s="19"/>
      <c r="F23" s="21" t="str">
        <f>IF(G23&lt;&gt;0,IF('P3-16'!G23=Solution!G23,"","*"),"")</f>
        <v/>
      </c>
      <c r="G23" s="19"/>
      <c r="H23" s="3"/>
      <c r="I23" s="21" t="str">
        <f>IF(J23&lt;&gt;0,IF('P3-16'!J23=Solution!J23,"","*"),"")</f>
        <v/>
      </c>
      <c r="J23" s="19"/>
      <c r="K23" s="21" t="str">
        <f>IF(L23&lt;&gt;0,IF('P3-16'!L23=Solution!L23,"","*"),"")</f>
        <v/>
      </c>
      <c r="L23" s="19"/>
      <c r="M23" s="3"/>
      <c r="N23" s="21" t="str">
        <f>IF(O23&lt;&gt;0,IF('P3-16'!O23=Solution!O23,"","*"),"")</f>
        <v/>
      </c>
      <c r="O23" s="19"/>
      <c r="P23" s="21" t="str">
        <f>IF(Q23&lt;&gt;0,IF('P3-16'!Q23=Solution!Q23,"","*"),"")</f>
        <v/>
      </c>
      <c r="Q23" s="19"/>
      <c r="R23" s="3"/>
    </row>
    <row r="24" spans="2:25" x14ac:dyDescent="0.25">
      <c r="B24" s="3"/>
      <c r="C24" s="3" t="s">
        <v>12</v>
      </c>
      <c r="D24" s="21" t="str">
        <f>IF(E24&lt;&gt;0,IF('P3-16'!E24=Solution!E24,"","*"),"")</f>
        <v/>
      </c>
      <c r="E24" s="19"/>
      <c r="F24" s="21" t="str">
        <f>IF(G24&lt;&gt;0,IF('P3-16'!G24=Solution!G24,"","*"),"")</f>
        <v/>
      </c>
      <c r="G24" s="19"/>
      <c r="H24" s="3"/>
      <c r="I24" s="21" t="str">
        <f>IF(J24&lt;&gt;0,IF('P3-16'!J24=Solution!J24,"","*"),"")</f>
        <v/>
      </c>
      <c r="J24" s="19"/>
      <c r="K24" s="21" t="str">
        <f>IF(L24&lt;&gt;0,IF('P3-16'!L24=Solution!L24,"","*"),"")</f>
        <v/>
      </c>
      <c r="L24" s="19"/>
      <c r="M24" s="3"/>
      <c r="N24" s="21" t="str">
        <f>IF(O24&lt;&gt;0,IF('P3-16'!O24=Solution!O24,"","*"),"")</f>
        <v/>
      </c>
      <c r="O24" s="19"/>
      <c r="P24" s="21" t="str">
        <f>IF(Q24&lt;&gt;0,IF('P3-16'!Q24=Solution!Q24,"","*"),"")</f>
        <v/>
      </c>
      <c r="Q24" s="19"/>
      <c r="R24" s="3"/>
    </row>
    <row r="25" spans="2:25" x14ac:dyDescent="0.25">
      <c r="B25" s="3"/>
      <c r="C25" s="3"/>
      <c r="D25" s="21" t="str">
        <f>IF(E25&lt;&gt;0,IF('P3-16'!E25=Solution!E25,"","*"),"")</f>
        <v/>
      </c>
      <c r="E25" s="19"/>
      <c r="F25" s="21" t="str">
        <f>IF(G25&lt;&gt;0,IF('P3-16'!G25=Solution!G25,"","*"),"")</f>
        <v/>
      </c>
      <c r="G25" s="19"/>
      <c r="H25" s="3"/>
      <c r="I25" s="21" t="str">
        <f>IF(J25&lt;&gt;0,IF('P3-16'!J25=Solution!J25,"","*"),"")</f>
        <v/>
      </c>
      <c r="J25" s="19"/>
      <c r="K25" s="21" t="str">
        <f>IF(L25&lt;&gt;0,IF('P3-16'!L25=Solution!L25,"","*"),"")</f>
        <v/>
      </c>
      <c r="L25" s="19"/>
      <c r="M25" s="3"/>
      <c r="N25" s="21" t="str">
        <f>IF(O25&lt;&gt;0,IF('P3-16'!O25=Solution!O25,"","*"),"")</f>
        <v/>
      </c>
      <c r="O25" s="19"/>
      <c r="P25" s="21" t="str">
        <f>IF(Q25&lt;&gt;0,IF('P3-16'!Q25=Solution!Q25,"","*"),"")</f>
        <v/>
      </c>
      <c r="Q25" s="19"/>
      <c r="R25" s="3"/>
    </row>
    <row r="26" spans="2:25" x14ac:dyDescent="0.25">
      <c r="B26" s="3"/>
      <c r="C26" s="3"/>
      <c r="D26" s="21" t="str">
        <f>IF(E26&lt;&gt;0,IF('P3-16'!E26=Solution!E26,"","*"),"")</f>
        <v/>
      </c>
      <c r="E26" s="19"/>
      <c r="F26" s="21" t="str">
        <f>IF(G26&lt;&gt;0,IF('P3-16'!G26=Solution!G26,"","*"),"")</f>
        <v/>
      </c>
      <c r="G26" s="19"/>
      <c r="H26" s="3"/>
      <c r="I26" s="21" t="str">
        <f>IF(J26&lt;&gt;0,IF('P3-16'!J26=Solution!J26,"","*"),"")</f>
        <v/>
      </c>
      <c r="J26" s="19"/>
      <c r="K26" s="21" t="str">
        <f>IF(L26&lt;&gt;0,IF('P3-16'!L26=Solution!L26,"","*"),"")</f>
        <v/>
      </c>
      <c r="L26" s="19"/>
      <c r="M26" s="3"/>
      <c r="N26" s="21" t="str">
        <f>IF(O26&lt;&gt;0,IF('P3-16'!O26=Solution!O26,"","*"),"")</f>
        <v/>
      </c>
      <c r="O26" s="19"/>
      <c r="P26" s="21" t="str">
        <f>IF(Q26&lt;&gt;0,IF('P3-16'!Q26=Solution!Q26,"","*"),"")</f>
        <v/>
      </c>
      <c r="Q26" s="19"/>
      <c r="R26" s="3"/>
    </row>
    <row r="27" spans="2:25" x14ac:dyDescent="0.25">
      <c r="B27" s="3"/>
      <c r="C27" s="3" t="s">
        <v>19</v>
      </c>
      <c r="D27" s="21" t="str">
        <f>IF(E27&lt;&gt;0,IF('P3-16'!E27=Solution!E27,"","*"),"")</f>
        <v/>
      </c>
      <c r="E27" s="19"/>
      <c r="F27" s="21" t="str">
        <f>IF(G27&lt;&gt;0,IF('P3-16'!G27=Solution!G27,"","*"),"")</f>
        <v/>
      </c>
      <c r="G27" s="19"/>
      <c r="H27" s="3"/>
      <c r="I27" s="21" t="str">
        <f>IF(J27&lt;&gt;0,IF('P3-16'!J27=Solution!J27,"","*"),"")</f>
        <v/>
      </c>
      <c r="J27" s="19"/>
      <c r="K27" s="21" t="str">
        <f>IF(L27&lt;&gt;0,IF('P3-16'!L27=Solution!L27,"","*"),"")</f>
        <v/>
      </c>
      <c r="L27" s="19"/>
      <c r="M27" s="3"/>
      <c r="N27" s="21" t="str">
        <f>IF(O27&lt;&gt;0,IF('P3-16'!O27=Solution!O27,"","*"),"")</f>
        <v/>
      </c>
      <c r="O27" s="19"/>
      <c r="P27" s="21" t="str">
        <f>IF(Q27&lt;&gt;0,IF('P3-16'!Q27=Solution!Q27,"","*"),"")</f>
        <v/>
      </c>
      <c r="Q27" s="19"/>
      <c r="R27" s="3"/>
    </row>
    <row r="28" spans="2:25" x14ac:dyDescent="0.25">
      <c r="B28" s="3"/>
      <c r="C28" s="3" t="s">
        <v>20</v>
      </c>
      <c r="D28" s="21" t="str">
        <f>IF(E28&lt;&gt;0,IF('P3-16'!E28=Solution!E28,"","*"),"")</f>
        <v/>
      </c>
      <c r="E28" s="19"/>
      <c r="F28" s="21" t="str">
        <f>IF(G28&lt;&gt;0,IF('P3-16'!G28=Solution!G28,"","*"),"")</f>
        <v/>
      </c>
      <c r="G28" s="19"/>
      <c r="H28" s="3"/>
      <c r="I28" s="21" t="str">
        <f>IF(J28&lt;&gt;0,IF('P3-16'!J28=Solution!J28,"","*"),"")</f>
        <v/>
      </c>
      <c r="J28" s="19"/>
      <c r="K28" s="21" t="str">
        <f>IF(L28&lt;&gt;0,IF('P3-16'!L28=Solution!L28,"","*"),"")</f>
        <v/>
      </c>
      <c r="L28" s="19"/>
      <c r="M28" s="3"/>
      <c r="N28" s="21" t="str">
        <f>IF(O28&lt;&gt;0,IF('P3-16'!O28=Solution!O28,"","*"),"")</f>
        <v/>
      </c>
      <c r="O28" s="19"/>
      <c r="P28" s="21" t="str">
        <f>IF(Q28&lt;&gt;0,IF('P3-16'!Q28=Solution!Q28,"","*"),"")</f>
        <v/>
      </c>
      <c r="Q28" s="19"/>
      <c r="R28" s="3"/>
    </row>
    <row r="29" spans="2:25" x14ac:dyDescent="0.25">
      <c r="B29" s="3"/>
      <c r="C29" s="3" t="s">
        <v>21</v>
      </c>
      <c r="D29" s="21" t="str">
        <f>IF(E29&lt;&gt;0,IF('P3-16'!E29=Solution!E29,"","*"),"")</f>
        <v/>
      </c>
      <c r="E29" s="19"/>
      <c r="F29" s="21" t="str">
        <f>IF(G29&lt;&gt;0,IF('P3-16'!G29=Solution!G29,"","*"),"")</f>
        <v/>
      </c>
      <c r="G29" s="19"/>
      <c r="H29" s="3"/>
      <c r="I29" s="21" t="str">
        <f>IF(J29&lt;&gt;0,IF('P3-16'!J29=Solution!J29,"","*"),"")</f>
        <v/>
      </c>
      <c r="J29" s="19"/>
      <c r="K29" s="21" t="str">
        <f>IF(L29&lt;&gt;0,IF('P3-16'!L29=Solution!L29,"","*"),"")</f>
        <v/>
      </c>
      <c r="L29" s="19"/>
      <c r="M29" s="3"/>
      <c r="N29" s="21" t="str">
        <f>IF(O29&lt;&gt;0,IF('P3-16'!O29=Solution!O29,"","*"),"")</f>
        <v/>
      </c>
      <c r="O29" s="19"/>
      <c r="P29" s="21" t="str">
        <f>IF(Q29&lt;&gt;0,IF('P3-16'!Q29=Solution!Q29,"","*"),"")</f>
        <v/>
      </c>
      <c r="Q29" s="19"/>
      <c r="R29" s="3"/>
    </row>
    <row r="30" spans="2:25" x14ac:dyDescent="0.25">
      <c r="B30" s="3"/>
      <c r="C30" s="3" t="s">
        <v>22</v>
      </c>
      <c r="D30" s="21" t="str">
        <f>IF(E30&lt;&gt;0,IF('P3-16'!E30=Solution!E30,"","*"),"")</f>
        <v/>
      </c>
      <c r="E30" s="19"/>
      <c r="F30" s="21" t="str">
        <f>IF(G30&lt;&gt;0,IF('P3-16'!G30=Solution!G30,"","*"),"")</f>
        <v/>
      </c>
      <c r="G30" s="19"/>
      <c r="H30" s="3"/>
      <c r="I30" s="21" t="str">
        <f>IF(J30&lt;&gt;0,IF('P3-16'!J30=Solution!J30,"","*"),"")</f>
        <v/>
      </c>
      <c r="J30" s="19"/>
      <c r="K30" s="21" t="str">
        <f>IF(L30&lt;&gt;0,IF('P3-16'!L30=Solution!L30,"","*"),"")</f>
        <v/>
      </c>
      <c r="L30" s="19"/>
      <c r="M30" s="3"/>
      <c r="N30" s="21" t="str">
        <f>IF(O30&lt;&gt;0,IF('P3-16'!O30=Solution!O30,"","*"),"")</f>
        <v/>
      </c>
      <c r="O30" s="19"/>
      <c r="P30" s="21" t="str">
        <f>IF(Q30&lt;&gt;0,IF('P3-16'!Q30=Solution!Q30,"","*"),"")</f>
        <v/>
      </c>
      <c r="Q30" s="19"/>
      <c r="R30" s="3"/>
    </row>
    <row r="31" spans="2:25" x14ac:dyDescent="0.25">
      <c r="B31" s="3"/>
      <c r="C31" s="3" t="s">
        <v>23</v>
      </c>
      <c r="D31" s="21" t="str">
        <f>IF(E31&lt;&gt;0,IF('P3-16'!E31=Solution!E31,"","*"),"")</f>
        <v/>
      </c>
      <c r="E31" s="19"/>
      <c r="F31" s="21" t="str">
        <f>IF(G31&lt;&gt;0,IF('P3-16'!G31=Solution!G31,"","*"),"")</f>
        <v/>
      </c>
      <c r="G31" s="19"/>
      <c r="H31" s="3"/>
      <c r="I31" s="21" t="str">
        <f>IF(J31&lt;&gt;0,IF('P3-16'!J31=Solution!J31,"","*"),"")</f>
        <v/>
      </c>
      <c r="J31" s="19"/>
      <c r="K31" s="21" t="str">
        <f>IF(L31&lt;&gt;0,IF('P3-16'!L31=Solution!L31,"","*"),"")</f>
        <v/>
      </c>
      <c r="L31" s="19"/>
      <c r="M31" s="3"/>
      <c r="N31" s="21" t="str">
        <f>IF(O31&lt;&gt;0,IF('P3-16'!O31=Solution!O31,"","*"),"")</f>
        <v/>
      </c>
      <c r="O31" s="19"/>
      <c r="P31" s="21" t="str">
        <f>IF(Q31&lt;&gt;0,IF('P3-16'!Q31=Solution!Q31,"","*"),"")</f>
        <v/>
      </c>
      <c r="Q31" s="19"/>
      <c r="R31" s="3"/>
    </row>
    <row r="32" spans="2:25" x14ac:dyDescent="0.25">
      <c r="B32" s="3"/>
      <c r="C32" s="3" t="s">
        <v>24</v>
      </c>
      <c r="D32" s="21" t="str">
        <f>IF(E32&lt;&gt;0,IF('P3-16'!E32=Solution!E32,"","*"),"")</f>
        <v/>
      </c>
      <c r="E32" s="19"/>
      <c r="F32" s="21" t="str">
        <f>IF(G32&lt;&gt;0,IF('P3-16'!G32=Solution!G32,"","*"),"")</f>
        <v/>
      </c>
      <c r="G32" s="19"/>
      <c r="H32" s="3"/>
      <c r="I32" s="21" t="str">
        <f>IF(J32&lt;&gt;0,IF('P3-16'!J32=Solution!J32,"","*"),"")</f>
        <v/>
      </c>
      <c r="J32" s="19"/>
      <c r="K32" s="21" t="str">
        <f>IF(L32&lt;&gt;0,IF('P3-16'!L32=Solution!L32,"","*"),"")</f>
        <v/>
      </c>
      <c r="L32" s="19"/>
      <c r="M32" s="3"/>
      <c r="N32" s="21" t="str">
        <f>IF(O32&lt;&gt;0,IF('P3-16'!O32=Solution!O32,"","*"),"")</f>
        <v/>
      </c>
      <c r="O32" s="19"/>
      <c r="P32" s="21" t="str">
        <f>IF(Q32&lt;&gt;0,IF('P3-16'!Q32=Solution!Q32,"","*"),"")</f>
        <v/>
      </c>
      <c r="Q32" s="19"/>
      <c r="R32" s="3"/>
    </row>
    <row r="33" spans="1:18" x14ac:dyDescent="0.25">
      <c r="B33" s="3"/>
      <c r="C33" s="3" t="s">
        <v>25</v>
      </c>
      <c r="D33" s="21" t="str">
        <f>IF(E33&lt;&gt;0,IF('P3-16'!E33=Solution!E33,"","*"),"")</f>
        <v/>
      </c>
      <c r="E33" s="19"/>
      <c r="F33" s="21" t="str">
        <f>IF(G33&lt;&gt;0,IF('P3-16'!G33=Solution!G33,"","*"),"")</f>
        <v/>
      </c>
      <c r="G33" s="19"/>
      <c r="H33" s="3"/>
      <c r="I33" s="21" t="str">
        <f>IF(J33&lt;&gt;0,IF('P3-16'!J33=Solution!J33,"","*"),"")</f>
        <v/>
      </c>
      <c r="J33" s="19"/>
      <c r="K33" s="21" t="str">
        <f>IF(L33&lt;&gt;0,IF('P3-16'!L33=Solution!L33,"","*"),"")</f>
        <v/>
      </c>
      <c r="L33" s="19"/>
      <c r="M33" s="3"/>
      <c r="N33" s="21" t="str">
        <f>IF(O33&lt;&gt;0,IF('P3-16'!O33=Solution!O33,"","*"),"")</f>
        <v/>
      </c>
      <c r="O33" s="19"/>
      <c r="P33" s="21" t="str">
        <f>IF(Q33&lt;&gt;0,IF('P3-16'!Q33=Solution!Q33,"","*"),"")</f>
        <v/>
      </c>
      <c r="Q33" s="19"/>
      <c r="R33" s="3"/>
    </row>
    <row r="34" spans="1:18" x14ac:dyDescent="0.25">
      <c r="B34" s="3"/>
      <c r="C34" s="3" t="s">
        <v>26</v>
      </c>
      <c r="D34" s="21" t="str">
        <f>IF(E34&lt;&gt;0,IF('P3-16'!E34=Solution!E34,"","*"),"")</f>
        <v/>
      </c>
      <c r="E34" s="19"/>
      <c r="F34" s="21" t="str">
        <f>IF(G34&lt;&gt;0,IF('P3-16'!G34=Solution!G34,"","*"),"")</f>
        <v/>
      </c>
      <c r="G34" s="19"/>
      <c r="H34" s="3"/>
      <c r="I34" s="21" t="str">
        <f>IF(J34&lt;&gt;0,IF('P3-16'!J34=Solution!J34,"","*"),"")</f>
        <v/>
      </c>
      <c r="J34" s="19"/>
      <c r="K34" s="21" t="str">
        <f>IF(L34&lt;&gt;0,IF('P3-16'!L34=Solution!L34,"","*"),"")</f>
        <v/>
      </c>
      <c r="L34" s="19"/>
      <c r="M34" s="3"/>
      <c r="N34" s="21" t="str">
        <f>IF(O34&lt;&gt;0,IF('P3-16'!O34=Solution!O34,"","*"),"")</f>
        <v/>
      </c>
      <c r="O34" s="19"/>
      <c r="P34" s="21" t="str">
        <f>IF(Q34&lt;&gt;0,IF('P3-16'!Q34=Solution!Q34,"","*"),"")</f>
        <v/>
      </c>
      <c r="Q34" s="19"/>
      <c r="R34" s="3"/>
    </row>
    <row r="35" spans="1:18" x14ac:dyDescent="0.25">
      <c r="B35" s="3"/>
      <c r="C35" s="3" t="s">
        <v>27</v>
      </c>
      <c r="D35" s="21" t="str">
        <f>IF(E35&lt;&gt;0,IF('P3-16'!E35=Solution!E35,"","*"),"")</f>
        <v/>
      </c>
      <c r="E35" s="19"/>
      <c r="F35" s="21" t="str">
        <f>IF(G35&lt;&gt;0,IF('P3-16'!G35=Solution!G35,"","*"),"")</f>
        <v/>
      </c>
      <c r="G35" s="19"/>
      <c r="H35" s="3"/>
      <c r="I35" s="21" t="str">
        <f>IF(J35&lt;&gt;0,IF('P3-16'!J35=Solution!J35,"","*"),"")</f>
        <v/>
      </c>
      <c r="J35" s="19"/>
      <c r="K35" s="21" t="str">
        <f>IF(L35&lt;&gt;0,IF('P3-16'!L35=Solution!L35,"","*"),"")</f>
        <v/>
      </c>
      <c r="L35" s="19"/>
      <c r="M35" s="3"/>
      <c r="N35" s="21" t="str">
        <f>IF(O35&lt;&gt;0,IF('P3-16'!O35=Solution!O35,"","*"),"")</f>
        <v/>
      </c>
      <c r="O35" s="19"/>
      <c r="P35" s="21" t="str">
        <f>IF(Q35&lt;&gt;0,IF('P3-16'!Q35=Solution!Q35,"","*"),"")</f>
        <v/>
      </c>
      <c r="Q35" s="19"/>
      <c r="R35" s="3"/>
    </row>
    <row r="36" spans="1:18" x14ac:dyDescent="0.25">
      <c r="B36" s="3"/>
      <c r="C36" s="3" t="s">
        <v>28</v>
      </c>
      <c r="D36" s="21" t="str">
        <f>IF(E36&lt;&gt;0,IF('P3-16'!E36=Solution!E36,"","*"),"")</f>
        <v/>
      </c>
      <c r="E36" s="19"/>
      <c r="F36" s="21" t="str">
        <f>IF(G36&lt;&gt;0,IF('P3-16'!G36=Solution!G36,"","*"),"")</f>
        <v/>
      </c>
      <c r="G36" s="19"/>
      <c r="H36" s="3"/>
      <c r="I36" s="21" t="str">
        <f>IF(J36&lt;&gt;0,IF('P3-16'!J36=Solution!J36,"","*"),"")</f>
        <v/>
      </c>
      <c r="J36" s="19"/>
      <c r="K36" s="21" t="str">
        <f>IF(L36&lt;&gt;0,IF('P3-16'!L36=Solution!L36,"","*"),"")</f>
        <v/>
      </c>
      <c r="L36" s="19"/>
      <c r="M36" s="3"/>
      <c r="N36" s="21" t="str">
        <f>IF(O36&lt;&gt;0,IF('P3-16'!O36=Solution!O36,"","*"),"")</f>
        <v/>
      </c>
      <c r="O36" s="19"/>
      <c r="P36" s="21" t="str">
        <f>IF(Q36&lt;&gt;0,IF('P3-16'!Q36=Solution!Q36,"","*"),"")</f>
        <v/>
      </c>
      <c r="Q36" s="19"/>
      <c r="R36" s="3"/>
    </row>
    <row r="37" spans="1:18" x14ac:dyDescent="0.25">
      <c r="B37" s="3"/>
      <c r="C37" s="3" t="s">
        <v>37</v>
      </c>
      <c r="D37" s="21" t="str">
        <f>IF(E37&lt;&gt;0,IF('P3-16'!E37=Solution!E37,"","*"),"")</f>
        <v/>
      </c>
      <c r="E37" s="19"/>
      <c r="F37" s="21" t="str">
        <f>IF(G37&lt;&gt;0,IF('P3-16'!G37=Solution!G37,"","*"),"")</f>
        <v/>
      </c>
      <c r="G37" s="19"/>
      <c r="H37" s="3"/>
      <c r="I37" s="21" t="str">
        <f>IF(J37&lt;&gt;0,IF('P3-16'!J37=Solution!J37,"","*"),"")</f>
        <v/>
      </c>
      <c r="J37" s="19"/>
      <c r="K37" s="21" t="str">
        <f>IF(L37&lt;&gt;0,IF('P3-16'!L37=Solution!L37,"","*"),"")</f>
        <v/>
      </c>
      <c r="L37" s="19"/>
      <c r="M37" s="3"/>
      <c r="N37" s="21" t="str">
        <f>IF(O37&lt;&gt;0,IF('P3-16'!O37=Solution!O37,"","*"),"")</f>
        <v/>
      </c>
      <c r="O37" s="19"/>
      <c r="P37" s="21" t="str">
        <f>IF(Q37&lt;&gt;0,IF('P3-16'!Q37=Solution!Q37,"","*"),"")</f>
        <v/>
      </c>
      <c r="Q37" s="19"/>
      <c r="R37" s="3"/>
    </row>
    <row r="38" spans="1:18" ht="15.75" thickBot="1" x14ac:dyDescent="0.3">
      <c r="B38" s="3"/>
      <c r="C38" s="3"/>
      <c r="D38" s="21" t="str">
        <f>IF(E38&lt;&gt;0,IF('P3-16'!E38=Solution!E38,"","*"),"")</f>
        <v/>
      </c>
      <c r="E38" s="20"/>
      <c r="F38" s="21" t="str">
        <f>IF(G38&lt;&gt;0,IF('P3-16'!G38=Solution!G38,"","*"),"")</f>
        <v/>
      </c>
      <c r="G38" s="20"/>
      <c r="H38" s="3"/>
      <c r="I38" s="21" t="str">
        <f>IF(J38&lt;&gt;0,IF('P3-16'!J38=Solution!J38,"","*"),"")</f>
        <v/>
      </c>
      <c r="J38" s="20"/>
      <c r="K38" s="21" t="str">
        <f>IF(L38&lt;&gt;0,IF('P3-16'!L38=Solution!L38,"","*"),"")</f>
        <v/>
      </c>
      <c r="L38" s="20"/>
      <c r="M38" s="3"/>
      <c r="N38" s="21" t="str">
        <f>IF(O38&lt;&gt;0,IF('P3-16'!O38=Solution!O38,"","*"),"")</f>
        <v/>
      </c>
      <c r="O38" s="20"/>
      <c r="P38" s="21" t="str">
        <f>IF(Q38&lt;&gt;0,IF('P3-16'!Q38=Solution!Q38,"","*"),"")</f>
        <v/>
      </c>
      <c r="Q38" s="20"/>
      <c r="R38" s="3"/>
    </row>
    <row r="39" spans="1:18" ht="15.75" thickTop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1" spans="1:18" ht="15.75" thickBot="1" x14ac:dyDescent="0.3">
      <c r="A41" s="34" t="s">
        <v>43</v>
      </c>
      <c r="B41" s="12" t="s">
        <v>44</v>
      </c>
      <c r="C41" s="12"/>
      <c r="D41" s="15"/>
      <c r="E41" s="15"/>
      <c r="F41" s="15"/>
      <c r="G41" s="15"/>
      <c r="H41" s="15"/>
    </row>
    <row r="42" spans="1:18" x14ac:dyDescent="0.25">
      <c r="B42" s="14" t="s">
        <v>47</v>
      </c>
      <c r="C42" s="14"/>
      <c r="D42" s="13"/>
      <c r="E42" s="13"/>
      <c r="F42" s="13"/>
      <c r="G42" s="13"/>
      <c r="H42" s="13"/>
    </row>
    <row r="43" spans="1:18" x14ac:dyDescent="0.25">
      <c r="B43" s="43" t="s">
        <v>29</v>
      </c>
      <c r="C43" s="41"/>
      <c r="D43" s="41"/>
      <c r="E43" s="41"/>
      <c r="F43" s="41"/>
      <c r="G43" s="41"/>
      <c r="H43" s="41"/>
      <c r="I43" s="41"/>
      <c r="J43" s="1"/>
    </row>
    <row r="44" spans="1:18" x14ac:dyDescent="0.25">
      <c r="B44" s="43" t="s">
        <v>34</v>
      </c>
      <c r="C44" s="41"/>
      <c r="D44" s="41"/>
      <c r="E44" s="41"/>
      <c r="F44" s="41"/>
      <c r="G44" s="41"/>
      <c r="H44" s="41"/>
      <c r="I44" s="41"/>
      <c r="J44" s="1"/>
    </row>
    <row r="45" spans="1:18" x14ac:dyDescent="0.25">
      <c r="B45" s="43" t="s">
        <v>35</v>
      </c>
      <c r="C45" s="41"/>
      <c r="D45" s="41"/>
      <c r="E45" s="41"/>
      <c r="F45" s="41"/>
      <c r="G45" s="41"/>
      <c r="H45" s="41"/>
      <c r="I45" s="41"/>
      <c r="J45" s="1"/>
    </row>
    <row r="46" spans="1:18" x14ac:dyDescent="0.25">
      <c r="B46" s="40" t="s">
        <v>42</v>
      </c>
      <c r="C46" s="41"/>
      <c r="D46" s="41"/>
      <c r="E46" s="41"/>
      <c r="F46" s="41"/>
      <c r="G46" s="41"/>
      <c r="H46" s="41"/>
      <c r="I46" s="41"/>
      <c r="J46" s="1"/>
    </row>
    <row r="47" spans="1:18" x14ac:dyDescent="0.25">
      <c r="B47" s="3"/>
      <c r="C47" s="3"/>
      <c r="D47" s="3"/>
      <c r="E47" s="3"/>
      <c r="F47" s="3"/>
      <c r="G47" s="3"/>
      <c r="H47" s="3"/>
      <c r="I47" s="3"/>
      <c r="J47" s="8"/>
    </row>
    <row r="48" spans="1:18" x14ac:dyDescent="0.25">
      <c r="B48" s="3"/>
      <c r="C48" s="3" t="s">
        <v>40</v>
      </c>
      <c r="D48" s="3"/>
      <c r="E48" s="3"/>
      <c r="F48" s="3"/>
      <c r="G48" s="22" t="str">
        <f>IF(H48&lt;&gt;0,IF('P3-16'!H48=Solution!H48,"","*"),"")</f>
        <v/>
      </c>
      <c r="H48" s="29"/>
      <c r="I48" s="11"/>
      <c r="J48" s="8"/>
    </row>
    <row r="49" spans="2:10" x14ac:dyDescent="0.25">
      <c r="B49" s="3"/>
      <c r="C49" s="3" t="s">
        <v>31</v>
      </c>
      <c r="D49" s="3"/>
      <c r="E49" s="3"/>
      <c r="F49" s="3"/>
      <c r="G49" s="22" t="str">
        <f>IF(H49&lt;&gt;0,IF('P3-16'!H49=Solution!H49,"","*"),"")</f>
        <v/>
      </c>
      <c r="H49" s="30"/>
      <c r="I49" s="11"/>
      <c r="J49" s="8"/>
    </row>
    <row r="50" spans="2:10" x14ac:dyDescent="0.25">
      <c r="B50" s="3"/>
      <c r="C50" s="3"/>
      <c r="D50" s="3"/>
      <c r="E50" s="3"/>
      <c r="F50" s="3"/>
      <c r="G50" s="22" t="str">
        <f>IF(H50&lt;&gt;0,IF('P3-16'!H50=Solution!H50,"","*"),"")</f>
        <v/>
      </c>
      <c r="H50" s="29"/>
      <c r="I50" s="11"/>
      <c r="J50" s="8"/>
    </row>
    <row r="51" spans="2:10" x14ac:dyDescent="0.25">
      <c r="B51" s="3"/>
      <c r="C51" s="3" t="s">
        <v>32</v>
      </c>
      <c r="D51" s="3"/>
      <c r="E51" s="3"/>
      <c r="F51" s="3"/>
      <c r="G51" s="22" t="str">
        <f>IF(H51&lt;&gt;0,IF('P3-16'!H51=Solution!H51,"","*"),"")</f>
        <v/>
      </c>
      <c r="H51" s="31"/>
      <c r="I51" s="11"/>
      <c r="J51" s="8"/>
    </row>
    <row r="52" spans="2:10" ht="15.75" thickBot="1" x14ac:dyDescent="0.3">
      <c r="B52" s="3"/>
      <c r="C52" s="3" t="s">
        <v>41</v>
      </c>
      <c r="D52" s="3"/>
      <c r="E52" s="3"/>
      <c r="F52" s="3"/>
      <c r="G52" s="22" t="str">
        <f>IF(H52&lt;&gt;0,IF('P3-16'!H52=Solution!H52,"","*"),"")</f>
        <v/>
      </c>
      <c r="H52" s="32"/>
      <c r="I52" s="11"/>
      <c r="J52" s="8"/>
    </row>
    <row r="53" spans="2:10" ht="15.75" thickTop="1" x14ac:dyDescent="0.25">
      <c r="B53" s="3"/>
      <c r="C53" s="3"/>
      <c r="D53" s="3"/>
      <c r="E53" s="3"/>
      <c r="F53" s="3"/>
      <c r="G53" s="3"/>
      <c r="H53" s="3"/>
      <c r="I53" s="3"/>
      <c r="J53" s="8"/>
    </row>
  </sheetData>
  <sheetProtection password="D0CA" sheet="1" objects="1" scenarios="1"/>
  <mergeCells count="7">
    <mergeCell ref="N1:Q1"/>
    <mergeCell ref="B46:I46"/>
    <mergeCell ref="G8:J8"/>
    <mergeCell ref="E10:G10"/>
    <mergeCell ref="B43:I43"/>
    <mergeCell ref="B44:I44"/>
    <mergeCell ref="B45:I45"/>
  </mergeCells>
  <phoneticPr fontId="8" type="noConversion"/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3"/>
  <sheetViews>
    <sheetView showGridLines="0" workbookViewId="0">
      <selection activeCell="N1" sqref="N1:O1"/>
    </sheetView>
  </sheetViews>
  <sheetFormatPr defaultRowHeight="15" x14ac:dyDescent="0.25"/>
  <cols>
    <col min="1" max="1" width="3" customWidth="1"/>
    <col min="2" max="2" width="2.5703125" customWidth="1"/>
    <col min="3" max="3" width="30.7109375" bestFit="1" customWidth="1"/>
    <col min="4" max="4" width="2.28515625" customWidth="1"/>
    <col min="5" max="5" width="9" bestFit="1" customWidth="1"/>
    <col min="6" max="6" width="2.140625" customWidth="1"/>
    <col min="7" max="7" width="9" bestFit="1" customWidth="1"/>
    <col min="8" max="8" width="9.85546875" customWidth="1"/>
    <col min="9" max="9" width="2.85546875" customWidth="1"/>
    <col min="10" max="10" width="8" bestFit="1" customWidth="1"/>
    <col min="11" max="11" width="2.42578125" customWidth="1"/>
    <col min="12" max="12" width="8" bestFit="1" customWidth="1"/>
    <col min="14" max="14" width="2.42578125" customWidth="1"/>
    <col min="15" max="15" width="9" bestFit="1" customWidth="1"/>
    <col min="16" max="16" width="2.5703125" customWidth="1"/>
    <col min="17" max="17" width="9" bestFit="1" customWidth="1"/>
  </cols>
  <sheetData>
    <row r="1" spans="1:18" x14ac:dyDescent="0.25">
      <c r="A1" s="16" t="s">
        <v>36</v>
      </c>
      <c r="L1" s="23"/>
      <c r="M1" s="35" t="s">
        <v>38</v>
      </c>
      <c r="N1" s="45" t="s">
        <v>39</v>
      </c>
      <c r="O1" s="45"/>
    </row>
    <row r="2" spans="1:18" x14ac:dyDescent="0.25">
      <c r="A2" s="16"/>
      <c r="L2" s="23"/>
    </row>
    <row r="3" spans="1:18" x14ac:dyDescent="0.25">
      <c r="A3" s="34" t="s">
        <v>46</v>
      </c>
      <c r="B3" s="34" t="s">
        <v>45</v>
      </c>
      <c r="C3" s="12"/>
      <c r="D3" s="13"/>
      <c r="E3" s="13"/>
      <c r="F3" s="13"/>
      <c r="G3" s="13"/>
      <c r="H3" s="13"/>
      <c r="I3" s="13"/>
    </row>
    <row r="4" spans="1:18" x14ac:dyDescent="0.25">
      <c r="B4" s="14" t="s">
        <v>47</v>
      </c>
      <c r="C4" s="14"/>
      <c r="F4" s="13"/>
      <c r="G4" s="13"/>
      <c r="H4" s="13"/>
      <c r="I4" s="13"/>
    </row>
    <row r="5" spans="1:18" x14ac:dyDescent="0.25">
      <c r="B5" s="6"/>
      <c r="C5" s="6"/>
      <c r="D5" s="6"/>
      <c r="E5" s="6"/>
      <c r="F5" s="6"/>
      <c r="G5" s="36"/>
      <c r="H5" s="37" t="s">
        <v>29</v>
      </c>
      <c r="I5" s="37"/>
      <c r="J5" s="37"/>
      <c r="K5" s="25"/>
      <c r="L5" s="6"/>
      <c r="M5" s="6"/>
      <c r="N5" s="6"/>
      <c r="O5" s="6"/>
      <c r="P5" s="6"/>
      <c r="Q5" s="6"/>
      <c r="R5" s="6"/>
    </row>
    <row r="6" spans="1:18" x14ac:dyDescent="0.25">
      <c r="B6" s="6"/>
      <c r="C6" s="6"/>
      <c r="D6" s="6"/>
      <c r="E6" s="6"/>
      <c r="F6" s="6"/>
      <c r="G6" s="36"/>
      <c r="H6" s="37" t="s">
        <v>33</v>
      </c>
      <c r="I6" s="37"/>
      <c r="J6" s="37"/>
      <c r="K6" s="25"/>
      <c r="L6" s="6"/>
      <c r="M6" s="6"/>
      <c r="N6" s="6"/>
      <c r="O6" s="6"/>
      <c r="P6" s="6"/>
      <c r="Q6" s="6"/>
      <c r="R6" s="6"/>
    </row>
    <row r="7" spans="1:18" x14ac:dyDescent="0.25">
      <c r="B7" s="6"/>
      <c r="C7" s="6"/>
      <c r="D7" s="6"/>
      <c r="E7" s="6"/>
      <c r="F7" s="6"/>
      <c r="G7" s="36"/>
      <c r="H7" s="37" t="s">
        <v>30</v>
      </c>
      <c r="I7" s="37"/>
      <c r="J7" s="37"/>
      <c r="K7" s="25"/>
      <c r="L7" s="6"/>
      <c r="M7" s="6"/>
      <c r="N7" s="6"/>
      <c r="O7" s="6"/>
      <c r="P7" s="6"/>
      <c r="Q7" s="6"/>
      <c r="R7" s="6"/>
    </row>
    <row r="8" spans="1:18" x14ac:dyDescent="0.25">
      <c r="B8" s="6"/>
      <c r="C8" s="6"/>
      <c r="D8" s="6"/>
      <c r="E8" s="6"/>
      <c r="F8" s="6"/>
      <c r="G8" s="42">
        <v>43830</v>
      </c>
      <c r="H8" s="43"/>
      <c r="I8" s="43"/>
      <c r="J8" s="43"/>
      <c r="K8" s="25"/>
      <c r="L8" s="6"/>
      <c r="M8" s="6"/>
      <c r="N8" s="6"/>
      <c r="O8" s="6"/>
      <c r="P8" s="6"/>
      <c r="Q8" s="6"/>
      <c r="R8" s="6"/>
    </row>
    <row r="9" spans="1:18" x14ac:dyDescent="0.25">
      <c r="B9" s="3"/>
      <c r="C9" s="3"/>
      <c r="D9" s="3"/>
      <c r="E9" s="3"/>
      <c r="F9" s="3"/>
      <c r="G9" s="4"/>
      <c r="H9" s="5"/>
      <c r="I9" s="5"/>
      <c r="J9" s="5"/>
      <c r="K9" s="5"/>
      <c r="L9" s="3"/>
      <c r="M9" s="3"/>
      <c r="N9" s="3"/>
      <c r="O9" s="3"/>
      <c r="P9" s="3"/>
      <c r="Q9" s="3"/>
      <c r="R9" s="3"/>
    </row>
    <row r="10" spans="1:18" x14ac:dyDescent="0.25">
      <c r="B10" s="3"/>
      <c r="C10" s="3"/>
      <c r="D10" s="3"/>
      <c r="E10" s="44" t="s">
        <v>15</v>
      </c>
      <c r="F10" s="44"/>
      <c r="G10" s="44"/>
      <c r="H10" s="3"/>
      <c r="I10" s="3"/>
      <c r="J10" s="17" t="s">
        <v>16</v>
      </c>
      <c r="K10" s="17"/>
      <c r="L10" s="17"/>
      <c r="M10" s="3"/>
      <c r="N10" s="3"/>
      <c r="O10" s="17" t="s">
        <v>17</v>
      </c>
      <c r="P10" s="17"/>
      <c r="Q10" s="17"/>
      <c r="R10" s="3"/>
    </row>
    <row r="11" spans="1:18" x14ac:dyDescent="0.25">
      <c r="B11" s="3"/>
      <c r="C11" s="3"/>
      <c r="D11" s="3"/>
      <c r="E11" s="18" t="s">
        <v>13</v>
      </c>
      <c r="F11" s="3"/>
      <c r="G11" s="18" t="s">
        <v>14</v>
      </c>
      <c r="H11" s="3"/>
      <c r="I11" s="3"/>
      <c r="J11" s="18" t="s">
        <v>13</v>
      </c>
      <c r="K11" s="3"/>
      <c r="L11" s="18" t="s">
        <v>14</v>
      </c>
      <c r="M11" s="3"/>
      <c r="N11" s="3"/>
      <c r="O11" s="18" t="s">
        <v>18</v>
      </c>
      <c r="P11" s="5"/>
      <c r="Q11" s="18" t="s">
        <v>14</v>
      </c>
      <c r="R11" s="3"/>
    </row>
    <row r="12" spans="1:18" x14ac:dyDescent="0.25">
      <c r="B12" s="3"/>
      <c r="C12" s="3" t="s">
        <v>0</v>
      </c>
      <c r="D12" s="3"/>
      <c r="E12" s="9">
        <v>18500</v>
      </c>
      <c r="F12" s="3"/>
      <c r="G12" s="9"/>
      <c r="H12" s="3"/>
      <c r="I12" s="3"/>
      <c r="J12" s="9"/>
      <c r="K12" s="3"/>
      <c r="L12" s="9"/>
      <c r="M12" s="3"/>
      <c r="N12" s="3"/>
      <c r="O12" s="9">
        <v>18500</v>
      </c>
      <c r="P12" s="3"/>
      <c r="Q12" s="9"/>
      <c r="R12" s="3"/>
    </row>
    <row r="13" spans="1:18" x14ac:dyDescent="0.25">
      <c r="B13" s="3"/>
      <c r="C13" s="3" t="s">
        <v>1</v>
      </c>
      <c r="D13" s="3"/>
      <c r="E13" s="9">
        <v>4500</v>
      </c>
      <c r="F13" s="3"/>
      <c r="G13" s="9"/>
      <c r="H13" s="3"/>
      <c r="I13" s="3"/>
      <c r="J13" s="9">
        <v>3400</v>
      </c>
      <c r="K13" s="3"/>
      <c r="L13" s="9"/>
      <c r="M13" s="3"/>
      <c r="N13" s="3"/>
      <c r="O13" s="9">
        <v>7900</v>
      </c>
      <c r="P13" s="3"/>
      <c r="Q13" s="9"/>
      <c r="R13" s="3"/>
    </row>
    <row r="14" spans="1:18" x14ac:dyDescent="0.25">
      <c r="B14" s="3"/>
      <c r="C14" s="3" t="s">
        <v>2</v>
      </c>
      <c r="D14" s="3"/>
      <c r="E14" s="9"/>
      <c r="F14" s="3"/>
      <c r="G14" s="9"/>
      <c r="H14" s="3"/>
      <c r="I14" s="3"/>
      <c r="J14" s="9"/>
      <c r="K14" s="3"/>
      <c r="L14" s="9">
        <v>1100</v>
      </c>
      <c r="M14" s="3"/>
      <c r="N14" s="3"/>
      <c r="O14" s="9"/>
      <c r="P14" s="3"/>
      <c r="Q14" s="9">
        <v>1100</v>
      </c>
      <c r="R14" s="3"/>
    </row>
    <row r="15" spans="1:18" x14ac:dyDescent="0.25">
      <c r="B15" s="3"/>
      <c r="C15" s="3" t="s">
        <v>3</v>
      </c>
      <c r="D15" s="3"/>
      <c r="E15" s="9">
        <v>20000</v>
      </c>
      <c r="F15" s="3"/>
      <c r="G15" s="9"/>
      <c r="H15" s="3"/>
      <c r="I15" s="3"/>
      <c r="J15" s="9">
        <v>3000</v>
      </c>
      <c r="K15" s="3"/>
      <c r="L15" s="9"/>
      <c r="M15" s="3"/>
      <c r="N15" s="3"/>
      <c r="O15" s="9">
        <v>23000</v>
      </c>
      <c r="P15" s="3"/>
      <c r="Q15" s="9"/>
      <c r="R15" s="3"/>
    </row>
    <row r="16" spans="1:18" x14ac:dyDescent="0.25">
      <c r="B16" s="3"/>
      <c r="C16" s="3" t="s">
        <v>4</v>
      </c>
      <c r="D16" s="3"/>
      <c r="E16" s="9">
        <v>35000</v>
      </c>
      <c r="F16" s="3"/>
      <c r="G16" s="9"/>
      <c r="H16" s="3"/>
      <c r="I16" s="3"/>
      <c r="J16" s="9"/>
      <c r="K16" s="3"/>
      <c r="L16" s="9"/>
      <c r="M16" s="3"/>
      <c r="N16" s="3"/>
      <c r="O16" s="9">
        <v>35000</v>
      </c>
      <c r="P16" s="3"/>
      <c r="Q16" s="9"/>
      <c r="R16" s="3"/>
    </row>
    <row r="17" spans="2:25" x14ac:dyDescent="0.25">
      <c r="B17" s="3"/>
      <c r="C17" s="3" t="s">
        <v>5</v>
      </c>
      <c r="D17" s="3"/>
      <c r="E17" s="9"/>
      <c r="F17" s="3"/>
      <c r="G17" s="9">
        <v>9000</v>
      </c>
      <c r="H17" s="3"/>
      <c r="I17" s="3"/>
      <c r="J17" s="9"/>
      <c r="K17" s="3"/>
      <c r="L17" s="9">
        <v>5800</v>
      </c>
      <c r="M17" s="3"/>
      <c r="N17" s="3"/>
      <c r="O17" s="9"/>
      <c r="P17" s="3"/>
      <c r="Q17" s="9">
        <v>14800</v>
      </c>
      <c r="R17" s="3"/>
    </row>
    <row r="18" spans="2:25" x14ac:dyDescent="0.25">
      <c r="B18" s="3"/>
      <c r="C18" s="3" t="s">
        <v>6</v>
      </c>
      <c r="D18" s="3"/>
      <c r="E18" s="9"/>
      <c r="F18" s="3"/>
      <c r="G18" s="9"/>
      <c r="H18" s="3"/>
      <c r="I18" s="3"/>
      <c r="J18" s="9">
        <v>6300</v>
      </c>
      <c r="K18" s="3"/>
      <c r="L18" s="9"/>
      <c r="M18" s="3"/>
      <c r="N18" s="3"/>
      <c r="O18" s="9">
        <v>6300</v>
      </c>
      <c r="P18" s="3"/>
      <c r="Q18" s="9"/>
      <c r="R18" s="3"/>
    </row>
    <row r="19" spans="2:25" x14ac:dyDescent="0.25">
      <c r="B19" s="3"/>
      <c r="C19" s="3" t="s">
        <v>7</v>
      </c>
      <c r="D19" s="3"/>
      <c r="E19" s="9"/>
      <c r="F19" s="3"/>
      <c r="G19" s="9"/>
      <c r="H19" s="3"/>
      <c r="I19" s="3"/>
      <c r="J19" s="9">
        <v>600</v>
      </c>
      <c r="K19" s="3"/>
      <c r="L19" s="9"/>
      <c r="M19" s="3"/>
      <c r="N19" s="3"/>
      <c r="O19" s="9">
        <v>600</v>
      </c>
      <c r="P19" s="3"/>
      <c r="Q19" s="9"/>
      <c r="R19" s="3"/>
    </row>
    <row r="20" spans="2:25" x14ac:dyDescent="0.25">
      <c r="B20" s="3"/>
      <c r="C20" s="3" t="s">
        <v>8</v>
      </c>
      <c r="D20" s="3"/>
      <c r="E20" s="9"/>
      <c r="F20" s="3"/>
      <c r="G20" s="9">
        <v>4800</v>
      </c>
      <c r="H20" s="3"/>
      <c r="I20" s="3"/>
      <c r="J20" s="9"/>
      <c r="K20" s="3"/>
      <c r="L20" s="9">
        <v>4000</v>
      </c>
      <c r="M20" s="3"/>
      <c r="N20" s="3"/>
      <c r="O20" s="9"/>
      <c r="P20" s="3"/>
      <c r="Q20" s="9">
        <v>8800</v>
      </c>
      <c r="R20" s="3"/>
    </row>
    <row r="21" spans="2:25" x14ac:dyDescent="0.25">
      <c r="B21" s="3"/>
      <c r="C21" s="3" t="s">
        <v>9</v>
      </c>
      <c r="D21" s="3"/>
      <c r="E21" s="9"/>
      <c r="F21" s="3"/>
      <c r="G21" s="9"/>
      <c r="H21" s="3"/>
      <c r="I21" s="3"/>
      <c r="J21" s="9"/>
      <c r="K21" s="3"/>
      <c r="L21" s="9">
        <v>1360</v>
      </c>
      <c r="M21" s="3"/>
      <c r="N21" s="3"/>
      <c r="O21" s="9"/>
      <c r="P21" s="3"/>
      <c r="Q21" s="9">
        <v>1360</v>
      </c>
      <c r="R21" s="3"/>
    </row>
    <row r="22" spans="2:25" x14ac:dyDescent="0.25">
      <c r="B22" s="3"/>
      <c r="C22" s="3" t="s">
        <v>10</v>
      </c>
      <c r="D22" s="3"/>
      <c r="E22" s="9"/>
      <c r="F22" s="3"/>
      <c r="G22" s="9">
        <v>850</v>
      </c>
      <c r="H22" s="3"/>
      <c r="I22" s="3"/>
      <c r="J22" s="9"/>
      <c r="K22" s="3"/>
      <c r="L22" s="9"/>
      <c r="M22" s="3"/>
      <c r="N22" s="3"/>
      <c r="O22" s="9"/>
      <c r="P22" s="3"/>
      <c r="Q22" s="9">
        <v>850</v>
      </c>
      <c r="R22" s="3"/>
      <c r="Y22" s="2"/>
    </row>
    <row r="23" spans="2:25" x14ac:dyDescent="0.25">
      <c r="B23" s="3"/>
      <c r="C23" s="3" t="s">
        <v>11</v>
      </c>
      <c r="D23" s="3"/>
      <c r="E23" s="9">
        <v>24000</v>
      </c>
      <c r="F23" s="3"/>
      <c r="G23" s="9"/>
      <c r="H23" s="3"/>
      <c r="I23" s="3"/>
      <c r="J23" s="9"/>
      <c r="K23" s="3"/>
      <c r="L23" s="9"/>
      <c r="M23" s="3"/>
      <c r="N23" s="3"/>
      <c r="O23" s="9">
        <v>24000</v>
      </c>
      <c r="P23" s="3"/>
      <c r="Q23" s="9"/>
      <c r="R23" s="3"/>
    </row>
    <row r="24" spans="2:25" x14ac:dyDescent="0.25">
      <c r="B24" s="3"/>
      <c r="C24" s="3" t="s">
        <v>12</v>
      </c>
      <c r="D24" s="3"/>
      <c r="E24" s="9"/>
      <c r="F24" s="3"/>
      <c r="G24" s="9">
        <v>33650</v>
      </c>
      <c r="H24" s="3"/>
      <c r="I24" s="3"/>
      <c r="J24" s="9">
        <v>900</v>
      </c>
      <c r="K24" s="3"/>
      <c r="L24" s="9">
        <v>5625</v>
      </c>
      <c r="M24" s="3"/>
      <c r="N24" s="3"/>
      <c r="O24" s="9"/>
      <c r="P24" s="3"/>
      <c r="Q24" s="9">
        <v>38915</v>
      </c>
      <c r="R24" s="3"/>
    </row>
    <row r="25" spans="2:25" x14ac:dyDescent="0.25">
      <c r="B25" s="3"/>
      <c r="C25" s="3"/>
      <c r="D25" s="3"/>
      <c r="E25" s="9"/>
      <c r="F25" s="3"/>
      <c r="G25" s="9"/>
      <c r="H25" s="3"/>
      <c r="I25" s="3"/>
      <c r="J25" s="9"/>
      <c r="K25" s="3"/>
      <c r="L25" s="9">
        <v>540</v>
      </c>
      <c r="M25" s="3"/>
      <c r="N25" s="3"/>
      <c r="O25" s="9"/>
      <c r="P25" s="3"/>
      <c r="Q25" s="9"/>
      <c r="R25" s="3"/>
    </row>
    <row r="26" spans="2:25" x14ac:dyDescent="0.25">
      <c r="B26" s="3"/>
      <c r="C26" s="3"/>
      <c r="D26" s="3"/>
      <c r="E26" s="9"/>
      <c r="F26" s="3"/>
      <c r="G26" s="9"/>
      <c r="H26" s="3"/>
      <c r="I26" s="3"/>
      <c r="J26" s="9"/>
      <c r="K26" s="3"/>
      <c r="L26" s="9"/>
      <c r="M26" s="3"/>
      <c r="N26" s="3"/>
      <c r="O26" s="9"/>
      <c r="P26" s="3"/>
      <c r="Q26" s="9"/>
      <c r="R26" s="3"/>
    </row>
    <row r="27" spans="2:25" x14ac:dyDescent="0.25">
      <c r="B27" s="3"/>
      <c r="C27" s="3" t="s">
        <v>19</v>
      </c>
      <c r="D27" s="3"/>
      <c r="E27" s="9"/>
      <c r="F27" s="3"/>
      <c r="G27" s="9">
        <v>187000</v>
      </c>
      <c r="H27" s="3"/>
      <c r="I27" s="3"/>
      <c r="J27" s="9"/>
      <c r="K27" s="3"/>
      <c r="L27" s="9">
        <v>3400</v>
      </c>
      <c r="M27" s="3"/>
      <c r="N27" s="3"/>
      <c r="O27" s="9"/>
      <c r="P27" s="3"/>
      <c r="Q27" s="9">
        <v>190400</v>
      </c>
      <c r="R27" s="3"/>
    </row>
    <row r="28" spans="2:25" x14ac:dyDescent="0.25">
      <c r="B28" s="3"/>
      <c r="C28" s="3" t="s">
        <v>20</v>
      </c>
      <c r="D28" s="3"/>
      <c r="E28" s="9">
        <v>82700</v>
      </c>
      <c r="F28" s="3"/>
      <c r="G28" s="9"/>
      <c r="H28" s="3"/>
      <c r="I28" s="3"/>
      <c r="J28" s="9">
        <v>4000</v>
      </c>
      <c r="K28" s="3"/>
      <c r="L28" s="9"/>
      <c r="M28" s="3"/>
      <c r="N28" s="3"/>
      <c r="O28" s="9">
        <v>86700</v>
      </c>
      <c r="P28" s="3"/>
      <c r="Q28" s="9"/>
      <c r="R28" s="3"/>
    </row>
    <row r="29" spans="2:25" x14ac:dyDescent="0.25">
      <c r="B29" s="3"/>
      <c r="C29" s="3" t="s">
        <v>21</v>
      </c>
      <c r="D29" s="3"/>
      <c r="E29" s="9"/>
      <c r="F29" s="3"/>
      <c r="G29" s="9"/>
      <c r="H29" s="3"/>
      <c r="I29" s="3"/>
      <c r="J29" s="9">
        <v>20000</v>
      </c>
      <c r="K29" s="3"/>
      <c r="L29" s="9">
        <v>23000</v>
      </c>
      <c r="M29" s="3"/>
      <c r="N29" s="3"/>
      <c r="O29" s="9"/>
      <c r="P29" s="3"/>
      <c r="Q29" s="9">
        <v>3000</v>
      </c>
      <c r="R29" s="3"/>
    </row>
    <row r="30" spans="2:25" x14ac:dyDescent="0.25">
      <c r="B30" s="3"/>
      <c r="C30" s="3" t="s">
        <v>22</v>
      </c>
      <c r="D30" s="3"/>
      <c r="E30" s="9">
        <v>29500</v>
      </c>
      <c r="F30" s="3"/>
      <c r="G30" s="9"/>
      <c r="H30" s="3"/>
      <c r="I30" s="3"/>
      <c r="J30" s="9">
        <v>135</v>
      </c>
      <c r="K30" s="3"/>
      <c r="L30" s="9"/>
      <c r="M30" s="3"/>
      <c r="N30" s="3"/>
      <c r="O30" s="9">
        <v>29635</v>
      </c>
      <c r="P30" s="3"/>
      <c r="Q30" s="9"/>
      <c r="R30" s="3"/>
    </row>
    <row r="31" spans="2:25" x14ac:dyDescent="0.25">
      <c r="B31" s="3"/>
      <c r="C31" s="3" t="s">
        <v>23</v>
      </c>
      <c r="D31" s="3"/>
      <c r="E31" s="9">
        <v>2900</v>
      </c>
      <c r="F31" s="3"/>
      <c r="G31" s="9"/>
      <c r="H31" s="3"/>
      <c r="I31" s="3"/>
      <c r="J31" s="9">
        <v>150</v>
      </c>
      <c r="K31" s="3"/>
      <c r="L31" s="9"/>
      <c r="M31" s="3"/>
      <c r="N31" s="3"/>
      <c r="O31" s="9">
        <v>3050</v>
      </c>
      <c r="P31" s="3"/>
      <c r="Q31" s="9"/>
      <c r="R31" s="3"/>
    </row>
    <row r="32" spans="2:25" x14ac:dyDescent="0.25">
      <c r="B32" s="3"/>
      <c r="C32" s="3" t="s">
        <v>24</v>
      </c>
      <c r="D32" s="3"/>
      <c r="E32" s="9">
        <v>8400</v>
      </c>
      <c r="F32" s="3"/>
      <c r="G32" s="9"/>
      <c r="H32" s="3"/>
      <c r="I32" s="3"/>
      <c r="J32" s="9"/>
      <c r="K32" s="3"/>
      <c r="L32" s="9">
        <v>675</v>
      </c>
      <c r="M32" s="3"/>
      <c r="N32" s="3"/>
      <c r="O32" s="9">
        <v>7725</v>
      </c>
      <c r="P32" s="3"/>
      <c r="Q32" s="9"/>
      <c r="R32" s="3"/>
    </row>
    <row r="33" spans="1:18" x14ac:dyDescent="0.25">
      <c r="B33" s="3"/>
      <c r="C33" s="3" t="s">
        <v>25</v>
      </c>
      <c r="D33" s="3"/>
      <c r="E33" s="9">
        <v>3900</v>
      </c>
      <c r="F33" s="3"/>
      <c r="G33" s="9"/>
      <c r="H33" s="3"/>
      <c r="I33" s="3"/>
      <c r="J33" s="9"/>
      <c r="K33" s="3"/>
      <c r="L33" s="9"/>
      <c r="M33" s="3"/>
      <c r="N33" s="3"/>
      <c r="O33" s="9">
        <v>3900</v>
      </c>
      <c r="P33" s="3"/>
      <c r="Q33" s="9"/>
      <c r="R33" s="3"/>
    </row>
    <row r="34" spans="1:18" x14ac:dyDescent="0.25">
      <c r="B34" s="3"/>
      <c r="C34" s="3" t="s">
        <v>26</v>
      </c>
      <c r="D34" s="3"/>
      <c r="E34" s="9">
        <v>2400</v>
      </c>
      <c r="F34" s="3"/>
      <c r="G34" s="9"/>
      <c r="H34" s="3"/>
      <c r="I34" s="3"/>
      <c r="J34" s="9"/>
      <c r="K34" s="3"/>
      <c r="L34" s="9">
        <v>60</v>
      </c>
      <c r="M34" s="3"/>
      <c r="N34" s="3"/>
      <c r="O34" s="9">
        <v>2340</v>
      </c>
      <c r="P34" s="3"/>
      <c r="Q34" s="9"/>
      <c r="R34" s="3"/>
    </row>
    <row r="35" spans="1:18" x14ac:dyDescent="0.25">
      <c r="B35" s="3"/>
      <c r="C35" s="3" t="s">
        <v>27</v>
      </c>
      <c r="D35" s="3"/>
      <c r="E35" s="9">
        <v>3500</v>
      </c>
      <c r="F35" s="3"/>
      <c r="G35" s="9"/>
      <c r="H35" s="3"/>
      <c r="I35" s="3"/>
      <c r="J35" s="9">
        <v>175</v>
      </c>
      <c r="K35" s="3"/>
      <c r="L35" s="9"/>
      <c r="M35" s="3"/>
      <c r="N35" s="3"/>
      <c r="O35" s="9">
        <v>3675</v>
      </c>
      <c r="P35" s="3"/>
      <c r="Q35" s="9"/>
      <c r="R35" s="3"/>
    </row>
    <row r="36" spans="1:18" x14ac:dyDescent="0.25">
      <c r="B36" s="3"/>
      <c r="C36" s="3" t="s">
        <v>28</v>
      </c>
      <c r="D36" s="3"/>
      <c r="E36" s="9"/>
      <c r="F36" s="3"/>
      <c r="G36" s="9"/>
      <c r="H36" s="3"/>
      <c r="I36" s="3"/>
      <c r="J36" s="9">
        <v>5800</v>
      </c>
      <c r="K36" s="3"/>
      <c r="L36" s="9"/>
      <c r="M36" s="3"/>
      <c r="N36" s="3"/>
      <c r="O36" s="9">
        <v>5800</v>
      </c>
      <c r="P36" s="3"/>
      <c r="Q36" s="9"/>
      <c r="R36" s="3"/>
    </row>
    <row r="37" spans="1:18" x14ac:dyDescent="0.25">
      <c r="B37" s="3"/>
      <c r="C37" s="3" t="s">
        <v>37</v>
      </c>
      <c r="D37" s="3"/>
      <c r="E37" s="9"/>
      <c r="F37" s="3"/>
      <c r="G37" s="9"/>
      <c r="H37" s="3"/>
      <c r="I37" s="3"/>
      <c r="J37" s="9">
        <v>1100</v>
      </c>
      <c r="K37" s="3"/>
      <c r="L37" s="9"/>
      <c r="M37" s="3"/>
      <c r="N37" s="3"/>
      <c r="O37" s="9">
        <v>1100</v>
      </c>
      <c r="P37" s="3"/>
      <c r="Q37" s="9"/>
      <c r="R37" s="3"/>
    </row>
    <row r="38" spans="1:18" ht="15.75" thickBot="1" x14ac:dyDescent="0.3">
      <c r="B38" s="3"/>
      <c r="C38" s="3"/>
      <c r="D38" s="3"/>
      <c r="E38" s="10">
        <v>235300</v>
      </c>
      <c r="F38" s="3"/>
      <c r="G38" s="10">
        <v>235300</v>
      </c>
      <c r="H38" s="3"/>
      <c r="I38" s="3"/>
      <c r="J38" s="10">
        <v>45560</v>
      </c>
      <c r="K38" s="3"/>
      <c r="L38" s="10">
        <v>45560</v>
      </c>
      <c r="M38" s="3"/>
      <c r="N38" s="3"/>
      <c r="O38" s="10">
        <v>259225</v>
      </c>
      <c r="P38" s="3"/>
      <c r="Q38" s="10">
        <v>259225</v>
      </c>
      <c r="R38" s="3"/>
    </row>
    <row r="39" spans="1:18" ht="15.75" thickTop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1" spans="1:18" ht="15.75" thickBot="1" x14ac:dyDescent="0.3">
      <c r="A41" s="34" t="s">
        <v>43</v>
      </c>
      <c r="B41" s="12" t="s">
        <v>44</v>
      </c>
      <c r="C41" s="12"/>
      <c r="D41" s="15"/>
      <c r="E41" s="15"/>
      <c r="F41" s="15"/>
      <c r="G41" s="15"/>
      <c r="H41" s="15"/>
    </row>
    <row r="42" spans="1:18" x14ac:dyDescent="0.25">
      <c r="B42" s="14" t="s">
        <v>47</v>
      </c>
      <c r="C42" s="14"/>
      <c r="D42" s="13"/>
      <c r="E42" s="13"/>
      <c r="F42" s="13"/>
      <c r="G42" s="13"/>
      <c r="H42" s="13"/>
    </row>
    <row r="43" spans="1:18" x14ac:dyDescent="0.25">
      <c r="B43" s="43" t="s">
        <v>29</v>
      </c>
      <c r="C43" s="41"/>
      <c r="D43" s="41"/>
      <c r="E43" s="41"/>
      <c r="F43" s="41"/>
      <c r="G43" s="41"/>
      <c r="H43" s="41"/>
      <c r="I43" s="41"/>
      <c r="J43" s="1"/>
    </row>
    <row r="44" spans="1:18" x14ac:dyDescent="0.25">
      <c r="B44" s="43" t="s">
        <v>34</v>
      </c>
      <c r="C44" s="41"/>
      <c r="D44" s="41"/>
      <c r="E44" s="41"/>
      <c r="F44" s="41"/>
      <c r="G44" s="41"/>
      <c r="H44" s="41"/>
      <c r="I44" s="41"/>
      <c r="J44" s="1"/>
    </row>
    <row r="45" spans="1:18" x14ac:dyDescent="0.25">
      <c r="B45" s="43" t="s">
        <v>35</v>
      </c>
      <c r="C45" s="41"/>
      <c r="D45" s="41"/>
      <c r="E45" s="41"/>
      <c r="F45" s="41"/>
      <c r="G45" s="41"/>
      <c r="H45" s="41"/>
      <c r="I45" s="41"/>
      <c r="J45" s="1"/>
    </row>
    <row r="46" spans="1:18" x14ac:dyDescent="0.25">
      <c r="B46" s="40" t="s">
        <v>42</v>
      </c>
      <c r="C46" s="41"/>
      <c r="D46" s="41"/>
      <c r="E46" s="41"/>
      <c r="F46" s="41"/>
      <c r="G46" s="41"/>
      <c r="H46" s="41"/>
      <c r="I46" s="41"/>
      <c r="J46" s="1"/>
    </row>
    <row r="47" spans="1:18" x14ac:dyDescent="0.25">
      <c r="B47" s="3"/>
      <c r="C47" s="3"/>
      <c r="D47" s="3"/>
      <c r="E47" s="3"/>
      <c r="F47" s="3"/>
      <c r="G47" s="3"/>
      <c r="H47" s="3"/>
      <c r="I47" s="3"/>
      <c r="J47" s="8"/>
    </row>
    <row r="48" spans="1:18" x14ac:dyDescent="0.25">
      <c r="B48" s="3"/>
      <c r="C48" s="3" t="s">
        <v>40</v>
      </c>
      <c r="D48" s="3"/>
      <c r="E48" s="3"/>
      <c r="F48" s="3"/>
      <c r="G48" s="3"/>
      <c r="H48" s="26">
        <v>38915</v>
      </c>
      <c r="I48" s="11"/>
      <c r="J48" s="8"/>
    </row>
    <row r="49" spans="2:10" x14ac:dyDescent="0.25">
      <c r="B49" s="3"/>
      <c r="C49" s="3" t="s">
        <v>31</v>
      </c>
      <c r="D49" s="3"/>
      <c r="E49" s="3"/>
      <c r="F49" s="3"/>
      <c r="G49" s="3"/>
      <c r="H49" s="27">
        <v>49475</v>
      </c>
      <c r="I49" s="11"/>
      <c r="J49" s="8"/>
    </row>
    <row r="50" spans="2:10" x14ac:dyDescent="0.25">
      <c r="B50" s="3"/>
      <c r="C50" s="3"/>
      <c r="D50" s="3"/>
      <c r="E50" s="3"/>
      <c r="F50" s="3"/>
      <c r="G50" s="3"/>
      <c r="H50" s="26">
        <v>88390</v>
      </c>
      <c r="I50" s="11"/>
      <c r="J50" s="8"/>
    </row>
    <row r="51" spans="2:10" x14ac:dyDescent="0.25">
      <c r="B51" s="3"/>
      <c r="C51" s="3" t="s">
        <v>32</v>
      </c>
      <c r="D51" s="3"/>
      <c r="E51" s="3"/>
      <c r="F51" s="3"/>
      <c r="G51" s="3"/>
      <c r="H51" s="33">
        <v>-24000</v>
      </c>
      <c r="I51" s="11"/>
      <c r="J51" s="8"/>
    </row>
    <row r="52" spans="2:10" ht="15.75" thickBot="1" x14ac:dyDescent="0.3">
      <c r="B52" s="3"/>
      <c r="C52" s="3" t="s">
        <v>41</v>
      </c>
      <c r="D52" s="3"/>
      <c r="E52" s="3"/>
      <c r="F52" s="3"/>
      <c r="G52" s="3"/>
      <c r="H52" s="28">
        <v>64390</v>
      </c>
      <c r="I52" s="11"/>
      <c r="J52" s="8"/>
    </row>
    <row r="53" spans="2:10" ht="15.75" thickTop="1" x14ac:dyDescent="0.25">
      <c r="B53" s="3"/>
      <c r="C53" s="3"/>
      <c r="D53" s="3"/>
      <c r="E53" s="3"/>
      <c r="F53" s="3"/>
      <c r="G53" s="3"/>
      <c r="H53" s="3"/>
      <c r="I53" s="3"/>
      <c r="J53" s="8"/>
    </row>
  </sheetData>
  <sheetProtection password="D0CA" sheet="1" objects="1" scenarios="1"/>
  <mergeCells count="7">
    <mergeCell ref="N1:O1"/>
    <mergeCell ref="B46:I46"/>
    <mergeCell ref="G8:J8"/>
    <mergeCell ref="E10:G10"/>
    <mergeCell ref="B43:I43"/>
    <mergeCell ref="B44:I44"/>
    <mergeCell ref="B45:I45"/>
  </mergeCells>
  <phoneticPr fontId="8" type="noConversion"/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P3-16</vt:lpstr>
      <vt:lpstr>Solution</vt:lpstr>
    </vt:vector>
  </TitlesOfParts>
  <Company>CCCC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Joy</cp:lastModifiedBy>
  <dcterms:created xsi:type="dcterms:W3CDTF">2011-11-08T18:30:00Z</dcterms:created>
  <dcterms:modified xsi:type="dcterms:W3CDTF">2019-12-09T17:44:03Z</dcterms:modified>
</cp:coreProperties>
</file>