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/>
  </bookViews>
  <sheets>
    <sheet name="E3-12" sheetId="1" r:id="rId1"/>
    <sheet name="Solution" sheetId="2" state="hidden" r:id="rId2"/>
  </sheets>
  <calcPr calcId="162913" concurrentCalc="0"/>
</workbook>
</file>

<file path=xl/calcChain.xml><?xml version="1.0" encoding="utf-8"?>
<calcChain xmlns="http://schemas.openxmlformats.org/spreadsheetml/2006/main">
  <c r="B114" i="1" l="1"/>
  <c r="B113" i="1"/>
  <c r="P44" i="1"/>
  <c r="B91" i="1"/>
  <c r="F144" i="1"/>
  <c r="F141" i="1"/>
  <c r="F138" i="1"/>
  <c r="F137" i="1"/>
  <c r="F136" i="1"/>
  <c r="F135" i="1"/>
  <c r="F134" i="1"/>
  <c r="F133" i="1"/>
  <c r="F132" i="1"/>
  <c r="F131" i="1"/>
  <c r="F130" i="1"/>
  <c r="F127" i="1"/>
  <c r="D143" i="1"/>
  <c r="D140" i="1"/>
  <c r="D129" i="1"/>
  <c r="D126" i="1"/>
  <c r="D116" i="1"/>
  <c r="D115" i="1"/>
  <c r="D109" i="1"/>
  <c r="D108" i="1"/>
  <c r="D107" i="1"/>
  <c r="D106" i="1"/>
  <c r="D105" i="1"/>
  <c r="D104" i="1"/>
  <c r="D100" i="1"/>
  <c r="D99" i="1"/>
  <c r="B98" i="1"/>
  <c r="B97" i="1"/>
  <c r="B90" i="1"/>
  <c r="D95" i="1"/>
  <c r="D94" i="1"/>
  <c r="D93" i="1"/>
  <c r="D91" i="1"/>
  <c r="D89" i="1"/>
  <c r="D81" i="1"/>
  <c r="D80" i="1"/>
  <c r="D79" i="1"/>
  <c r="D78" i="1"/>
  <c r="D77" i="1"/>
  <c r="D70" i="1"/>
  <c r="D68" i="1"/>
  <c r="D67" i="1"/>
  <c r="D66" i="1"/>
  <c r="D65" i="1"/>
  <c r="D63" i="1"/>
  <c r="D62" i="1"/>
  <c r="B61" i="1"/>
  <c r="B60" i="1"/>
  <c r="B59" i="1"/>
  <c r="B58" i="1"/>
  <c r="B57" i="1"/>
  <c r="B56" i="1"/>
  <c r="D54" i="1"/>
  <c r="D53" i="1"/>
  <c r="D52" i="1"/>
  <c r="R44" i="1"/>
  <c r="R43" i="1"/>
  <c r="R39" i="1"/>
  <c r="R36" i="1"/>
  <c r="R32" i="1"/>
  <c r="R20" i="1"/>
  <c r="R19" i="1"/>
  <c r="R18" i="1"/>
  <c r="R17" i="1"/>
  <c r="R13" i="1"/>
  <c r="P16" i="1"/>
  <c r="P15" i="1"/>
  <c r="P14" i="1"/>
  <c r="P12" i="1"/>
  <c r="P11" i="1"/>
  <c r="N44" i="1"/>
  <c r="N42" i="1"/>
  <c r="N41" i="1"/>
  <c r="N22" i="1"/>
  <c r="L44" i="1"/>
  <c r="L43" i="1"/>
  <c r="L42" i="1"/>
  <c r="L23" i="1"/>
  <c r="J42" i="1"/>
  <c r="J40" i="1"/>
  <c r="J37" i="1"/>
  <c r="J24" i="1"/>
  <c r="H42" i="1"/>
  <c r="H41" i="1"/>
  <c r="H40" i="1"/>
  <c r="H38" i="1"/>
  <c r="H37" i="1"/>
  <c r="H35" i="1"/>
  <c r="H34" i="1"/>
  <c r="H33" i="1"/>
  <c r="H31" i="1"/>
  <c r="H28" i="1"/>
  <c r="H27" i="1"/>
  <c r="H26" i="1"/>
  <c r="H25" i="1"/>
  <c r="F42" i="1"/>
  <c r="F39" i="1"/>
  <c r="F37" i="1"/>
  <c r="F36" i="1"/>
  <c r="F32" i="1"/>
  <c r="F17" i="1"/>
  <c r="F15" i="1"/>
  <c r="D42" i="1"/>
  <c r="D38" i="1"/>
  <c r="D37" i="1"/>
  <c r="D35" i="1"/>
  <c r="D34" i="1"/>
  <c r="D33" i="1"/>
  <c r="D31" i="1"/>
  <c r="D26" i="1"/>
  <c r="F13" i="1"/>
</calcChain>
</file>

<file path=xl/comments1.xml><?xml version="1.0" encoding="utf-8"?>
<comments xmlns="http://schemas.openxmlformats.org/spreadsheetml/2006/main">
  <authors>
    <author>Sarita Sheth</author>
    <author>Kamal</author>
  </authors>
  <commentList>
    <comment ref="G13" authorId="0" shapeId="0">
      <text>
        <r>
          <rPr>
            <sz val="8"/>
            <color indexed="81"/>
            <rFont val="Tahoma"/>
            <family val="2"/>
          </rPr>
          <t>(d) Hint: Use the income statement approach to estimate bad debts.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(c)  Hint: How much of the prepaid rent was used this year?</t>
        </r>
      </text>
    </comment>
    <comment ref="G17" authorId="0" shapeId="0">
      <text>
        <r>
          <rPr>
            <sz val="8"/>
            <color indexed="81"/>
            <rFont val="Tahoma"/>
            <family val="2"/>
          </rPr>
          <t>(a) Hint: You must take into account the usage of the equipment this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sz val="8"/>
            <color indexed="81"/>
            <rFont val="Tahoma"/>
            <family val="2"/>
          </rPr>
          <t>(b)amount of salaries incurred over the period</t>
        </r>
      </text>
    </comment>
    <comment ref="E35" authorId="1" shapeId="0">
      <text>
        <r>
          <rPr>
            <sz val="9"/>
            <color indexed="81"/>
            <rFont val="Tahoma"/>
            <family val="2"/>
          </rPr>
          <t>(e) Interest expense that has expired in the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1" shapeId="0">
      <text>
        <r>
          <rPr>
            <sz val="9"/>
            <color indexed="81"/>
            <rFont val="Tahoma"/>
            <family val="2"/>
          </rPr>
          <t>(f) Hint: 
Revenues
- Expenses
Pretax Income 
x 40%           
Income tax expense/payable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>
      <text>
        <r>
          <rPr>
            <sz val="8"/>
            <color indexed="81"/>
            <rFont val="Tahoma"/>
            <family val="2"/>
          </rPr>
          <t>Hint: Revenues- Expenses = Net Income/ Net Loss</t>
        </r>
      </text>
    </comment>
    <comment ref="E42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G42" authorId="0" shapeId="0">
      <text>
        <r>
          <rPr>
            <sz val="8"/>
            <color indexed="81"/>
            <rFont val="Tahoma"/>
            <family val="2"/>
          </rPr>
          <t>Hint: Total credits.</t>
        </r>
      </text>
    </comment>
    <comment ref="M43" authorId="0" shapeId="0">
      <text>
        <r>
          <rPr>
            <sz val="8"/>
            <color indexed="81"/>
            <rFont val="Tahoma"/>
            <family val="2"/>
          </rPr>
          <t>Hint: 
Beginning Retained Earnings + Increases to Retained Earnings- Decreases to Retained Earnings = Ending Retained Earnings</t>
        </r>
      </text>
    </comment>
    <comment ref="Q44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S44" authorId="0" shapeId="0">
      <text>
        <r>
          <rPr>
            <sz val="8"/>
            <color indexed="81"/>
            <rFont val="Tahoma"/>
            <family val="2"/>
          </rPr>
          <t xml:space="preserve">Hint: Total credits.
</t>
        </r>
      </text>
    </comment>
    <comment ref="E53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1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2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5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0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6" authorId="1" shapeId="0">
      <text>
        <r>
          <rPr>
            <sz val="9"/>
            <color indexed="81"/>
            <rFont val="Tahoma"/>
            <family val="2"/>
          </rPr>
          <t>Enter the closing entries as per the standard order.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0" authorId="1" shapeId="0">
      <text>
        <r>
          <rPr>
            <sz val="9"/>
            <color indexed="81"/>
            <rFont val="Tahoma"/>
            <family val="2"/>
          </rPr>
          <t>Enter the accounts in worksheet order(From requirement 1).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Sarita Sheth</author>
    <author>Kamal</author>
  </authors>
  <commentList>
    <comment ref="G13" authorId="0" shapeId="0">
      <text>
        <r>
          <rPr>
            <sz val="8"/>
            <color indexed="81"/>
            <rFont val="Tahoma"/>
            <family val="2"/>
          </rPr>
          <t>(d) Hint: Use the income statement approach to estimate bad debts.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(c)  Hint: How much of the prepaid rent was used this year?</t>
        </r>
      </text>
    </comment>
    <comment ref="G17" authorId="0" shapeId="0">
      <text>
        <r>
          <rPr>
            <sz val="8"/>
            <color indexed="81"/>
            <rFont val="Tahoma"/>
            <family val="2"/>
          </rPr>
          <t>(a) Hint: You must take into account the usage of the equipment this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sz val="8"/>
            <color indexed="81"/>
            <rFont val="Tahoma"/>
            <family val="2"/>
          </rPr>
          <t>(b)amount of salaries incurred over the period</t>
        </r>
      </text>
    </comment>
    <comment ref="E35" authorId="1" shapeId="0">
      <text>
        <r>
          <rPr>
            <sz val="9"/>
            <color indexed="81"/>
            <rFont val="Tahoma"/>
            <family val="2"/>
          </rPr>
          <t>(e) Interest expense that has expired in the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1" shapeId="0">
      <text>
        <r>
          <rPr>
            <sz val="9"/>
            <color indexed="81"/>
            <rFont val="Tahoma"/>
            <family val="2"/>
          </rPr>
          <t>(f) Hint: 
Revenues
- Expenses
Pretax Income 
x 40%           
Income tax expense/payable</t>
        </r>
      </text>
    </comment>
    <comment ref="I41" authorId="0" shapeId="0">
      <text>
        <r>
          <rPr>
            <sz val="8"/>
            <color indexed="81"/>
            <rFont val="Tahoma"/>
            <family val="2"/>
          </rPr>
          <t>Hint: Revenues- Expenses = Net Income/ Net Loss</t>
        </r>
      </text>
    </comment>
    <comment ref="E42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G42" authorId="0" shapeId="0">
      <text>
        <r>
          <rPr>
            <sz val="8"/>
            <color indexed="81"/>
            <rFont val="Tahoma"/>
            <family val="2"/>
          </rPr>
          <t>Hint: Total credits.</t>
        </r>
      </text>
    </comment>
    <comment ref="M43" authorId="0" shapeId="0">
      <text>
        <r>
          <rPr>
            <sz val="8"/>
            <color indexed="81"/>
            <rFont val="Tahoma"/>
            <family val="2"/>
          </rPr>
          <t>Hint: 
Beginning Retained Earnings + Increases to Retained Earnings- Decreases to Retained Earnings = Ending Retained Earnings</t>
        </r>
      </text>
    </comment>
    <comment ref="Q44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S44" authorId="0" shapeId="0">
      <text>
        <r>
          <rPr>
            <sz val="8"/>
            <color indexed="81"/>
            <rFont val="Tahoma"/>
            <family val="2"/>
          </rPr>
          <t xml:space="preserve">Hint: Total credits.
</t>
        </r>
      </text>
    </comment>
    <comment ref="E53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1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2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5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0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6" authorId="1" shapeId="0">
      <text>
        <r>
          <rPr>
            <sz val="9"/>
            <color indexed="81"/>
            <rFont val="Tahoma"/>
            <family val="2"/>
          </rPr>
          <t>Enter the closing entries as per the standard order.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0" authorId="1" shapeId="0">
      <text>
        <r>
          <rPr>
            <sz val="9"/>
            <color indexed="81"/>
            <rFont val="Tahoma"/>
            <family val="2"/>
          </rPr>
          <t>Enter the accounts in worksheet order(From requirement 1).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<sst xmlns="http://schemas.openxmlformats.org/spreadsheetml/2006/main" count="279" uniqueCount="108">
  <si>
    <t>E3-12</t>
  </si>
  <si>
    <t>Name:</t>
  </si>
  <si>
    <t>Worksheet</t>
  </si>
  <si>
    <t>Retained Earnings</t>
  </si>
  <si>
    <t>Trial Balance</t>
  </si>
  <si>
    <t>Adjustments</t>
  </si>
  <si>
    <t>Income Statement</t>
  </si>
  <si>
    <t>Balance Sheet</t>
  </si>
  <si>
    <t>Account Titles</t>
  </si>
  <si>
    <t>Debit</t>
  </si>
  <si>
    <t>Credit</t>
  </si>
  <si>
    <t>Cash</t>
  </si>
  <si>
    <t xml:space="preserve">    </t>
  </si>
  <si>
    <t xml:space="preserve">Inventory </t>
  </si>
  <si>
    <t>Equipment</t>
  </si>
  <si>
    <t xml:space="preserve">         </t>
  </si>
  <si>
    <r>
      <t xml:space="preserve">  </t>
    </r>
    <r>
      <rPr>
        <u/>
        <sz val="8"/>
        <rFont val="Century Gothic"/>
        <family val="2"/>
      </rPr>
      <t xml:space="preserve">                      </t>
    </r>
  </si>
  <si>
    <t>Totals</t>
  </si>
  <si>
    <t xml:space="preserve">               </t>
  </si>
  <si>
    <r>
      <t xml:space="preserve">   </t>
    </r>
    <r>
      <rPr>
        <u/>
        <sz val="8"/>
        <rFont val="Century Gothic"/>
        <family val="2"/>
      </rPr>
      <t xml:space="preserve">                      </t>
    </r>
  </si>
  <si>
    <r>
      <t xml:space="preserve">    </t>
    </r>
    <r>
      <rPr>
        <u/>
        <sz val="8"/>
        <rFont val="Century Gothic"/>
        <family val="2"/>
      </rPr>
      <t xml:space="preserve">                     </t>
    </r>
  </si>
  <si>
    <t>Net Income</t>
  </si>
  <si>
    <t>Statement of Retained Earnings</t>
  </si>
  <si>
    <t>Assets</t>
  </si>
  <si>
    <t>Total Assets</t>
  </si>
  <si>
    <t>Liabilities</t>
  </si>
  <si>
    <t>Contributed Capital</t>
  </si>
  <si>
    <t>Closing Entries</t>
  </si>
  <si>
    <t>Sales Revenue</t>
  </si>
  <si>
    <t>Income Summary</t>
  </si>
  <si>
    <t>Cost of Goods Sold</t>
  </si>
  <si>
    <t>Salaries Expense</t>
  </si>
  <si>
    <t>Utilities Expense</t>
  </si>
  <si>
    <t>Advertising Expense</t>
  </si>
  <si>
    <t>Depreciation Expense</t>
  </si>
  <si>
    <t>Rent Expense</t>
  </si>
  <si>
    <t>Bad Debt Expense</t>
  </si>
  <si>
    <t>Interest Expense</t>
  </si>
  <si>
    <t>Income Tax Expense</t>
  </si>
  <si>
    <t>SURIAN MOTORS COMPANY</t>
  </si>
  <si>
    <t xml:space="preserve">Dividends </t>
  </si>
  <si>
    <t>Operating Expenses:</t>
  </si>
  <si>
    <t>Current Assets:</t>
  </si>
  <si>
    <t>Property, Plant, and Equipment:</t>
  </si>
  <si>
    <t>Current Liabilities:</t>
  </si>
  <si>
    <t>Total Liabilities</t>
  </si>
  <si>
    <t>Shareholders' Equity</t>
  </si>
  <si>
    <t>Total Liabilities and Shareholders' Equity</t>
  </si>
  <si>
    <t xml:space="preserve">   Cash</t>
  </si>
  <si>
    <t xml:space="preserve">   Inventory</t>
  </si>
  <si>
    <t xml:space="preserve">  Equipment</t>
  </si>
  <si>
    <t>Total Shareholders' Equity</t>
  </si>
  <si>
    <t xml:space="preserve">          Income Summary</t>
  </si>
  <si>
    <t xml:space="preserve">         Retained Earnings</t>
  </si>
  <si>
    <t xml:space="preserve">        Dividends Distributed</t>
  </si>
  <si>
    <t>SOLUTION</t>
  </si>
  <si>
    <t xml:space="preserve">   Less: Allowances for </t>
  </si>
  <si>
    <t>Accounts Receivable</t>
  </si>
  <si>
    <t>Prepaid Rent</t>
  </si>
  <si>
    <t>Accumulated Depreciation</t>
  </si>
  <si>
    <t>Accounts Payable</t>
  </si>
  <si>
    <t>Common Stock (1,000 shares)</t>
  </si>
  <si>
    <t>Salaries Payable</t>
  </si>
  <si>
    <t>Interest Payable</t>
  </si>
  <si>
    <t>Income Taxes Payable</t>
  </si>
  <si>
    <t>Gross Profit</t>
  </si>
  <si>
    <t xml:space="preserve">  Salaries Expense</t>
  </si>
  <si>
    <t xml:space="preserve">  Utilities Expense</t>
  </si>
  <si>
    <t xml:space="preserve">  Advertising Expense</t>
  </si>
  <si>
    <t xml:space="preserve">  Depreciation Expense</t>
  </si>
  <si>
    <t xml:space="preserve">  Rent Expense</t>
  </si>
  <si>
    <t xml:space="preserve">  Bad Debt Expense</t>
  </si>
  <si>
    <t xml:space="preserve">       Total Operating Expenses</t>
  </si>
  <si>
    <t>Other Item:</t>
  </si>
  <si>
    <t xml:space="preserve">  Interest Expense</t>
  </si>
  <si>
    <t>Earnings Per Share (1,000 shares)</t>
  </si>
  <si>
    <t xml:space="preserve">   Accounts Receivable</t>
  </si>
  <si>
    <t xml:space="preserve">             Doubtful Accounts</t>
  </si>
  <si>
    <t xml:space="preserve">   Prepaid Rent</t>
  </si>
  <si>
    <t xml:space="preserve">       Total Current Assets</t>
  </si>
  <si>
    <t xml:space="preserve">  Less:  Accumulated Depreciation</t>
  </si>
  <si>
    <t xml:space="preserve">       Total Property, Plant, and Equipment</t>
  </si>
  <si>
    <t xml:space="preserve">  Accounts Payable</t>
  </si>
  <si>
    <t xml:space="preserve">  Note Payable</t>
  </si>
  <si>
    <t xml:space="preserve">  Salaries Payable</t>
  </si>
  <si>
    <t xml:space="preserve">  Interest Payable</t>
  </si>
  <si>
    <t xml:space="preserve">  Income Taxes Payable</t>
  </si>
  <si>
    <t xml:space="preserve">  Common Stock (1,000 shares)</t>
  </si>
  <si>
    <t>Allowance for Doubtful Accounts</t>
  </si>
  <si>
    <t>Income from Operations</t>
  </si>
  <si>
    <t>Income before Income Taxes</t>
  </si>
  <si>
    <t>Dec. 31</t>
  </si>
  <si>
    <t>December 31, 2019</t>
  </si>
  <si>
    <t>Note Payable (due 7/1/20)</t>
  </si>
  <si>
    <t>Retained Earnings (1/1/19)</t>
  </si>
  <si>
    <t>For Year Ended December 31, 2019</t>
  </si>
  <si>
    <t>Retained Earnings, January 1, 2019</t>
  </si>
  <si>
    <t>Add: Net Income for 2019</t>
  </si>
  <si>
    <t>Less: Dividends for 2019</t>
  </si>
  <si>
    <t>Retained Earnings, December 31, 2019</t>
  </si>
  <si>
    <t>Retained Earnings (12/31/19)</t>
  </si>
  <si>
    <t>1.  Enter the appropriate amounts in the green-shaded cells.</t>
  </si>
  <si>
    <t>2.  Enter the appropriate amounts in the green-shaded cells in columns C and E.</t>
  </si>
  <si>
    <t>3. To enter the journal entries, enter the appropriate account titles in the green-shaded cells in column</t>
  </si>
  <si>
    <t xml:space="preserve"> A and the appropriate amounts in the green-shaded cells in columns E and G. The account titles are required </t>
  </si>
  <si>
    <t xml:space="preserve"> to be entered by the student; however, these cells are not graded.</t>
  </si>
  <si>
    <t>An asterisk (*) will appear before an incorrect amount in the answer cells.</t>
  </si>
  <si>
    <t>Earnings per Share (1,000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</si>
</sst>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0_);[Red]\(0\)"/>
    <numFmt numFmtId="167" formatCode="_(&quot;$&quot;* #,##0_);_(&quot;$&quot;* \(#,##0\);_(&quot;$&quot;* &quot;-&quot;??_);_(@_)"/>
    <numFmt numFmtId="168" formatCode="[$$-409]#,##0"/>
    <numFmt numFmtId="169" formatCode="_([$$-409]* #,##0_);_([$$-409]* \(#,##0\);_([$$-409]* &quot;-&quot;_);_(@_)"/>
  </numFmts>
  <fonts count="17" x14ac:knownFonts="1"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u/>
      <sz val="8"/>
      <name val="Century Gothic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</fills>
  <borders count="14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</borders>
  <cellStyleXfs count="3">
    <xf numFmtId="168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59">
    <xf numFmtId="168" fontId="0" fillId="0" borderId="0" xfId="0"/>
    <xf numFmtId="168" fontId="2" fillId="2" borderId="0" xfId="0" applyFont="1" applyFill="1"/>
    <xf numFmtId="168" fontId="3" fillId="2" borderId="0" xfId="0" applyFont="1" applyFill="1"/>
    <xf numFmtId="168" fontId="5" fillId="3" borderId="0" xfId="0" applyFont="1" applyFill="1"/>
    <xf numFmtId="168" fontId="6" fillId="0" borderId="0" xfId="0" applyFont="1"/>
    <xf numFmtId="168" fontId="6" fillId="2" borderId="0" xfId="0" applyFont="1" applyFill="1"/>
    <xf numFmtId="168" fontId="3" fillId="5" borderId="1" xfId="0" applyFont="1" applyFill="1" applyBorder="1" applyAlignment="1" applyProtection="1">
      <alignment horizontal="center" vertical="top" wrapText="1"/>
    </xf>
    <xf numFmtId="168" fontId="3" fillId="5" borderId="2" xfId="0" applyFont="1" applyFill="1" applyBorder="1" applyAlignment="1" applyProtection="1">
      <alignment horizontal="center" vertical="top" wrapText="1"/>
    </xf>
    <xf numFmtId="168" fontId="3" fillId="5" borderId="3" xfId="0" applyFont="1" applyFill="1" applyBorder="1" applyAlignment="1" applyProtection="1">
      <alignment vertical="top" wrapText="1"/>
    </xf>
    <xf numFmtId="168" fontId="7" fillId="5" borderId="4" xfId="0" applyFont="1" applyFill="1" applyBorder="1" applyAlignment="1" applyProtection="1">
      <alignment horizontal="center" vertical="top" wrapText="1"/>
    </xf>
    <xf numFmtId="168" fontId="7" fillId="5" borderId="5" xfId="0" applyFont="1" applyFill="1" applyBorder="1" applyAlignment="1" applyProtection="1">
      <alignment horizontal="center" vertical="top" wrapText="1"/>
    </xf>
    <xf numFmtId="164" fontId="3" fillId="5" borderId="3" xfId="1" applyNumberFormat="1" applyFont="1" applyFill="1" applyBorder="1" applyAlignment="1" applyProtection="1">
      <alignment vertical="top" wrapText="1"/>
    </xf>
    <xf numFmtId="168" fontId="8" fillId="5" borderId="3" xfId="0" applyFont="1" applyFill="1" applyBorder="1" applyAlignment="1" applyProtection="1">
      <alignment vertical="top" wrapText="1"/>
    </xf>
    <xf numFmtId="164" fontId="3" fillId="4" borderId="3" xfId="1" applyNumberFormat="1" applyFont="1" applyFill="1" applyBorder="1" applyAlignment="1" applyProtection="1">
      <alignment vertical="top" wrapText="1"/>
      <protection locked="0"/>
    </xf>
    <xf numFmtId="3" fontId="3" fillId="5" borderId="3" xfId="0" applyNumberFormat="1" applyFont="1" applyFill="1" applyBorder="1" applyAlignment="1" applyProtection="1">
      <alignment vertical="top" wrapText="1"/>
    </xf>
    <xf numFmtId="164" fontId="3" fillId="5" borderId="7" xfId="1" applyNumberFormat="1" applyFont="1" applyFill="1" applyBorder="1" applyAlignment="1" applyProtection="1">
      <alignment vertical="top" wrapText="1"/>
    </xf>
    <xf numFmtId="164" fontId="3" fillId="4" borderId="7" xfId="1" applyNumberFormat="1" applyFont="1" applyFill="1" applyBorder="1" applyAlignment="1" applyProtection="1">
      <alignment vertical="top" wrapText="1"/>
      <protection locked="0"/>
    </xf>
    <xf numFmtId="164" fontId="3" fillId="4" borderId="8" xfId="1" applyNumberFormat="1" applyFont="1" applyFill="1" applyBorder="1" applyAlignment="1" applyProtection="1">
      <alignment vertical="top" wrapText="1"/>
      <protection locked="0"/>
    </xf>
    <xf numFmtId="164" fontId="3" fillId="4" borderId="6" xfId="1" applyNumberFormat="1" applyFont="1" applyFill="1" applyBorder="1" applyAlignment="1" applyProtection="1">
      <alignment vertical="top" wrapText="1"/>
      <protection locked="0"/>
    </xf>
    <xf numFmtId="168" fontId="3" fillId="2" borderId="5" xfId="0" applyFont="1" applyFill="1" applyBorder="1" applyAlignment="1">
      <alignment vertical="top" wrapText="1"/>
    </xf>
    <xf numFmtId="168" fontId="3" fillId="5" borderId="0" xfId="0" applyFont="1" applyFill="1"/>
    <xf numFmtId="168" fontId="3" fillId="5" borderId="0" xfId="0" applyFont="1" applyFill="1" applyAlignment="1">
      <alignment horizontal="center"/>
    </xf>
    <xf numFmtId="6" fontId="3" fillId="5" borderId="0" xfId="0" applyNumberFormat="1" applyFont="1" applyFill="1" applyBorder="1" applyProtection="1"/>
    <xf numFmtId="6" fontId="3" fillId="4" borderId="0" xfId="0" applyNumberFormat="1" applyFont="1" applyFill="1" applyBorder="1" applyProtection="1">
      <protection locked="0"/>
    </xf>
    <xf numFmtId="168" fontId="3" fillId="5" borderId="0" xfId="0" applyFont="1" applyFill="1" applyBorder="1" applyAlignment="1" applyProtection="1">
      <alignment horizontal="center"/>
    </xf>
    <xf numFmtId="168" fontId="8" fillId="5" borderId="0" xfId="0" applyFont="1" applyFill="1" applyBorder="1" applyAlignment="1">
      <alignment horizontal="right" vertical="top" wrapText="1"/>
    </xf>
    <xf numFmtId="3" fontId="3" fillId="5" borderId="0" xfId="0" applyNumberFormat="1" applyFont="1" applyFill="1" applyBorder="1" applyProtection="1"/>
    <xf numFmtId="168" fontId="3" fillId="5" borderId="0" xfId="0" applyFont="1" applyFill="1" applyBorder="1"/>
    <xf numFmtId="168" fontId="3" fillId="5" borderId="0" xfId="0" applyFont="1" applyFill="1" applyBorder="1" applyProtection="1"/>
    <xf numFmtId="3" fontId="3" fillId="4" borderId="0" xfId="0" applyNumberFormat="1" applyFont="1" applyFill="1" applyBorder="1" applyProtection="1">
      <protection locked="0"/>
    </xf>
    <xf numFmtId="38" fontId="3" fillId="5" borderId="0" xfId="0" applyNumberFormat="1" applyFont="1" applyFill="1" applyBorder="1" applyProtection="1"/>
    <xf numFmtId="38" fontId="3" fillId="4" borderId="9" xfId="0" applyNumberFormat="1" applyFont="1" applyFill="1" applyBorder="1" applyProtection="1">
      <protection locked="0"/>
    </xf>
    <xf numFmtId="8" fontId="3" fillId="5" borderId="0" xfId="0" applyNumberFormat="1" applyFont="1" applyFill="1" applyBorder="1" applyProtection="1"/>
    <xf numFmtId="8" fontId="3" fillId="5" borderId="0" xfId="0" applyNumberFormat="1" applyFont="1" applyFill="1"/>
    <xf numFmtId="168" fontId="3" fillId="2" borderId="0" xfId="0" applyFont="1" applyFill="1" applyAlignment="1">
      <alignment horizontal="center"/>
    </xf>
    <xf numFmtId="168" fontId="3" fillId="5" borderId="0" xfId="0" applyFont="1" applyFill="1" applyAlignment="1">
      <alignment horizontal="left"/>
    </xf>
    <xf numFmtId="6" fontId="3" fillId="4" borderId="0" xfId="0" applyNumberFormat="1" applyFont="1" applyFill="1" applyProtection="1">
      <protection locked="0"/>
    </xf>
    <xf numFmtId="168" fontId="2" fillId="5" borderId="9" xfId="0" applyFont="1" applyFill="1" applyBorder="1" applyAlignment="1">
      <alignment horizontal="center"/>
    </xf>
    <xf numFmtId="6" fontId="3" fillId="5" borderId="0" xfId="0" applyNumberFormat="1" applyFont="1" applyFill="1" applyBorder="1" applyAlignment="1" applyProtection="1"/>
    <xf numFmtId="164" fontId="3" fillId="4" borderId="0" xfId="1" applyNumberFormat="1" applyFont="1" applyFill="1" applyBorder="1" applyAlignment="1" applyProtection="1">
      <protection locked="0"/>
    </xf>
    <xf numFmtId="38" fontId="3" fillId="4" borderId="9" xfId="0" applyNumberFormat="1" applyFont="1" applyFill="1" applyBorder="1" applyAlignment="1" applyProtection="1">
      <protection locked="0"/>
    </xf>
    <xf numFmtId="167" fontId="3" fillId="4" borderId="0" xfId="2" applyNumberFormat="1" applyFont="1" applyFill="1" applyProtection="1">
      <protection locked="0"/>
    </xf>
    <xf numFmtId="167" fontId="3" fillId="4" borderId="10" xfId="0" applyNumberFormat="1" applyFont="1" applyFill="1" applyBorder="1" applyProtection="1">
      <protection locked="0"/>
    </xf>
    <xf numFmtId="3" fontId="3" fillId="4" borderId="9" xfId="0" applyNumberFormat="1" applyFont="1" applyFill="1" applyBorder="1" applyAlignment="1" applyProtection="1">
      <alignment horizontal="right"/>
      <protection locked="0"/>
    </xf>
    <xf numFmtId="168" fontId="10" fillId="5" borderId="0" xfId="0" applyFont="1" applyFill="1" applyBorder="1"/>
    <xf numFmtId="6" fontId="3" fillId="4" borderId="10" xfId="0" applyNumberFormat="1" applyFont="1" applyFill="1" applyBorder="1" applyProtection="1">
      <protection locked="0"/>
    </xf>
    <xf numFmtId="168" fontId="5" fillId="7" borderId="0" xfId="0" applyFont="1" applyFill="1"/>
    <xf numFmtId="168" fontId="4" fillId="7" borderId="0" xfId="0" applyFont="1" applyFill="1"/>
    <xf numFmtId="168" fontId="3" fillId="7" borderId="0" xfId="0" applyFont="1" applyFill="1"/>
    <xf numFmtId="168" fontId="3" fillId="5" borderId="3" xfId="0" applyFont="1" applyFill="1" applyBorder="1" applyAlignment="1" applyProtection="1">
      <alignment vertical="top"/>
    </xf>
    <xf numFmtId="168" fontId="3" fillId="4" borderId="0" xfId="0" applyFont="1" applyFill="1" applyAlignment="1" applyProtection="1">
      <alignment horizontal="left"/>
      <protection locked="0"/>
    </xf>
    <xf numFmtId="168" fontId="8" fillId="5" borderId="0" xfId="0" applyFont="1" applyFill="1" applyBorder="1" applyAlignment="1" applyProtection="1">
      <alignment vertical="top" wrapText="1"/>
    </xf>
    <xf numFmtId="167" fontId="3" fillId="4" borderId="0" xfId="2" applyNumberFormat="1" applyFont="1" applyFill="1" applyBorder="1" applyProtection="1">
      <protection locked="0"/>
    </xf>
    <xf numFmtId="168" fontId="3" fillId="4" borderId="0" xfId="0" applyNumberFormat="1" applyFont="1" applyFill="1" applyBorder="1" applyProtection="1">
      <protection locked="0"/>
    </xf>
    <xf numFmtId="8" fontId="3" fillId="4" borderId="11" xfId="0" applyNumberFormat="1" applyFont="1" applyFill="1" applyBorder="1" applyProtection="1">
      <protection locked="0"/>
    </xf>
    <xf numFmtId="168" fontId="3" fillId="5" borderId="0" xfId="0" applyFont="1" applyFill="1" applyAlignment="1"/>
    <xf numFmtId="168" fontId="3" fillId="4" borderId="0" xfId="0" applyFont="1" applyFill="1" applyAlignment="1" applyProtection="1">
      <alignment horizontal="left" indent="3"/>
      <protection locked="0"/>
    </xf>
    <xf numFmtId="168" fontId="8" fillId="2" borderId="0" xfId="0" applyFont="1" applyFill="1"/>
    <xf numFmtId="168" fontId="8" fillId="5" borderId="3" xfId="0" applyFont="1" applyFill="1" applyBorder="1" applyAlignment="1" applyProtection="1">
      <alignment vertical="top" wrapText="1"/>
      <protection hidden="1"/>
    </xf>
    <xf numFmtId="168" fontId="8" fillId="5" borderId="0" xfId="0" applyFont="1" applyFill="1" applyBorder="1" applyAlignment="1" applyProtection="1">
      <alignment vertical="top" wrapText="1"/>
      <protection hidden="1"/>
    </xf>
    <xf numFmtId="168" fontId="3" fillId="5" borderId="0" xfId="0" applyFont="1" applyFill="1" applyProtection="1">
      <protection hidden="1"/>
    </xf>
    <xf numFmtId="168" fontId="7" fillId="5" borderId="3" xfId="0" applyFont="1" applyFill="1" applyBorder="1" applyAlignment="1" applyProtection="1">
      <alignment vertical="top"/>
    </xf>
    <xf numFmtId="16" fontId="3" fillId="5" borderId="0" xfId="0" quotePrefix="1" applyNumberFormat="1" applyFont="1" applyFill="1" applyAlignment="1">
      <alignment horizontal="left"/>
    </xf>
    <xf numFmtId="1" fontId="7" fillId="5" borderId="0" xfId="0" applyNumberFormat="1" applyFont="1" applyFill="1" applyAlignment="1">
      <alignment horizontal="left"/>
    </xf>
    <xf numFmtId="164" fontId="3" fillId="5" borderId="3" xfId="1" applyNumberFormat="1" applyFont="1" applyFill="1" applyBorder="1" applyAlignment="1" applyProtection="1">
      <alignment horizontal="right" vertical="top" wrapText="1"/>
    </xf>
    <xf numFmtId="168" fontId="3" fillId="5" borderId="3" xfId="0" applyFont="1" applyFill="1" applyBorder="1" applyAlignment="1" applyProtection="1">
      <alignment horizontal="right" vertical="top" wrapText="1"/>
    </xf>
    <xf numFmtId="164" fontId="3" fillId="5" borderId="6" xfId="1" applyNumberFormat="1" applyFont="1" applyFill="1" applyBorder="1" applyAlignment="1" applyProtection="1">
      <alignment horizontal="right" vertical="top" wrapText="1"/>
    </xf>
    <xf numFmtId="168" fontId="4" fillId="3" borderId="0" xfId="0" applyFont="1" applyFill="1" applyAlignment="1">
      <alignment horizontal="right"/>
    </xf>
    <xf numFmtId="168" fontId="3" fillId="5" borderId="1" xfId="0" applyFont="1" applyFill="1" applyBorder="1" applyAlignment="1" applyProtection="1">
      <alignment horizontal="center" vertical="top" wrapText="1"/>
    </xf>
    <xf numFmtId="168" fontId="3" fillId="5" borderId="2" xfId="0" applyFont="1" applyFill="1" applyBorder="1" applyAlignment="1" applyProtection="1">
      <alignment horizontal="center" vertical="top" wrapText="1"/>
    </xf>
    <xf numFmtId="168" fontId="7" fillId="5" borderId="4" xfId="0" applyFont="1" applyFill="1" applyBorder="1" applyAlignment="1" applyProtection="1">
      <alignment horizontal="center" vertical="top" wrapText="1"/>
    </xf>
    <xf numFmtId="168" fontId="7" fillId="5" borderId="5" xfId="0" applyFont="1" applyFill="1" applyBorder="1" applyAlignment="1" applyProtection="1">
      <alignment horizontal="center" vertical="top" wrapText="1"/>
    </xf>
    <xf numFmtId="37" fontId="3" fillId="4" borderId="0" xfId="0" applyNumberFormat="1" applyFont="1" applyFill="1" applyBorder="1" applyAlignment="1" applyProtection="1">
      <alignment horizontal="right"/>
      <protection locked="0"/>
    </xf>
    <xf numFmtId="41" fontId="3" fillId="4" borderId="9" xfId="0" applyNumberFormat="1" applyFont="1" applyFill="1" applyBorder="1" applyAlignment="1" applyProtection="1">
      <alignment horizontal="right"/>
      <protection locked="0"/>
    </xf>
    <xf numFmtId="42" fontId="3" fillId="4" borderId="0" xfId="0" applyNumberFormat="1" applyFont="1" applyFill="1" applyBorder="1" applyAlignment="1" applyProtection="1">
      <protection locked="0"/>
    </xf>
    <xf numFmtId="41" fontId="3" fillId="4" borderId="0" xfId="0" applyNumberFormat="1" applyFont="1" applyFill="1" applyBorder="1" applyAlignment="1" applyProtection="1">
      <alignment horizontal="right"/>
      <protection locked="0"/>
    </xf>
    <xf numFmtId="3" fontId="3" fillId="4" borderId="9" xfId="0" applyNumberFormat="1" applyFont="1" applyFill="1" applyBorder="1" applyProtection="1">
      <protection locked="0"/>
    </xf>
    <xf numFmtId="168" fontId="8" fillId="5" borderId="0" xfId="0" applyFont="1" applyFill="1" applyBorder="1" applyAlignment="1" applyProtection="1">
      <alignment horizontal="right" vertical="top" wrapText="1"/>
      <protection hidden="1"/>
    </xf>
    <xf numFmtId="168" fontId="3" fillId="5" borderId="0" xfId="0" applyFont="1" applyFill="1" applyAlignment="1" applyProtection="1">
      <alignment horizontal="right"/>
      <protection hidden="1"/>
    </xf>
    <xf numFmtId="168" fontId="3" fillId="5" borderId="0" xfId="0" applyFont="1" applyFill="1" applyBorder="1" applyAlignment="1">
      <alignment horizontal="right"/>
    </xf>
    <xf numFmtId="168" fontId="3" fillId="5" borderId="0" xfId="0" applyFont="1" applyFill="1" applyAlignment="1">
      <alignment horizontal="right"/>
    </xf>
    <xf numFmtId="168" fontId="8" fillId="5" borderId="3" xfId="0" applyFont="1" applyFill="1" applyBorder="1" applyAlignment="1" applyProtection="1">
      <alignment horizontal="right" vertical="top" wrapText="1"/>
      <protection hidden="1"/>
    </xf>
    <xf numFmtId="168" fontId="8" fillId="5" borderId="3" xfId="0" applyFont="1" applyFill="1" applyBorder="1" applyAlignment="1" applyProtection="1">
      <alignment horizontal="right" vertical="top" wrapText="1"/>
    </xf>
    <xf numFmtId="168" fontId="3" fillId="5" borderId="3" xfId="0" applyFont="1" applyFill="1" applyBorder="1" applyAlignment="1" applyProtection="1">
      <alignment horizontal="right" vertical="top" wrapText="1"/>
      <protection hidden="1"/>
    </xf>
    <xf numFmtId="168" fontId="3" fillId="2" borderId="5" xfId="0" applyFont="1" applyFill="1" applyBorder="1" applyAlignment="1">
      <alignment horizontal="right" vertical="top" wrapText="1"/>
    </xf>
    <xf numFmtId="6" fontId="3" fillId="5" borderId="0" xfId="0" applyNumberFormat="1" applyFont="1" applyFill="1" applyProtection="1"/>
    <xf numFmtId="168" fontId="2" fillId="2" borderId="0" xfId="0" applyFont="1" applyFill="1" applyProtection="1"/>
    <xf numFmtId="168" fontId="3" fillId="2" borderId="0" xfId="0" applyFont="1" applyFill="1" applyProtection="1"/>
    <xf numFmtId="168" fontId="4" fillId="3" borderId="0" xfId="0" applyFont="1" applyFill="1" applyAlignment="1" applyProtection="1">
      <alignment horizontal="right"/>
    </xf>
    <xf numFmtId="168" fontId="5" fillId="3" borderId="0" xfId="0" applyFont="1" applyFill="1" applyProtection="1"/>
    <xf numFmtId="168" fontId="3" fillId="4" borderId="0" xfId="0" applyFont="1" applyFill="1" applyProtection="1"/>
    <xf numFmtId="168" fontId="6" fillId="0" borderId="0" xfId="0" applyFont="1" applyProtection="1"/>
    <xf numFmtId="168" fontId="6" fillId="2" borderId="0" xfId="0" applyFont="1" applyFill="1" applyProtection="1"/>
    <xf numFmtId="164" fontId="3" fillId="4" borderId="3" xfId="1" applyNumberFormat="1" applyFont="1" applyFill="1" applyBorder="1" applyAlignment="1" applyProtection="1">
      <alignment vertical="top" wrapText="1"/>
    </xf>
    <xf numFmtId="164" fontId="3" fillId="4" borderId="7" xfId="1" applyNumberFormat="1" applyFont="1" applyFill="1" applyBorder="1" applyAlignment="1" applyProtection="1">
      <alignment vertical="top" wrapText="1"/>
    </xf>
    <xf numFmtId="164" fontId="3" fillId="4" borderId="8" xfId="1" applyNumberFormat="1" applyFont="1" applyFill="1" applyBorder="1" applyAlignment="1" applyProtection="1">
      <alignment vertical="top" wrapText="1"/>
    </xf>
    <xf numFmtId="164" fontId="3" fillId="4" borderId="6" xfId="1" applyNumberFormat="1" applyFont="1" applyFill="1" applyBorder="1" applyAlignment="1" applyProtection="1">
      <alignment vertical="top" wrapText="1"/>
    </xf>
    <xf numFmtId="168" fontId="3" fillId="2" borderId="5" xfId="0" applyFont="1" applyFill="1" applyBorder="1" applyAlignment="1" applyProtection="1">
      <alignment vertical="top" wrapText="1"/>
    </xf>
    <xf numFmtId="168" fontId="3" fillId="5" borderId="0" xfId="0" applyFont="1" applyFill="1" applyProtection="1"/>
    <xf numFmtId="168" fontId="3" fillId="5" borderId="0" xfId="0" applyFont="1" applyFill="1" applyAlignment="1" applyProtection="1">
      <alignment horizontal="center"/>
    </xf>
    <xf numFmtId="8" fontId="3" fillId="5" borderId="0" xfId="0" applyNumberFormat="1" applyFont="1" applyFill="1" applyProtection="1"/>
    <xf numFmtId="6" fontId="3" fillId="4" borderId="0" xfId="0" applyNumberFormat="1" applyFont="1" applyFill="1" applyBorder="1" applyProtection="1"/>
    <xf numFmtId="168" fontId="8" fillId="5" borderId="0" xfId="0" applyFont="1" applyFill="1" applyBorder="1" applyAlignment="1" applyProtection="1">
      <alignment horizontal="right" vertical="top" wrapText="1"/>
    </xf>
    <xf numFmtId="169" fontId="3" fillId="4" borderId="0" xfId="0" applyNumberFormat="1" applyFont="1" applyFill="1" applyBorder="1" applyProtection="1"/>
    <xf numFmtId="41" fontId="3" fillId="4" borderId="0" xfId="0" applyNumberFormat="1" applyFont="1" applyFill="1" applyBorder="1" applyProtection="1"/>
    <xf numFmtId="37" fontId="3" fillId="4" borderId="9" xfId="0" applyNumberFormat="1" applyFont="1" applyFill="1" applyBorder="1" applyProtection="1"/>
    <xf numFmtId="38" fontId="3" fillId="4" borderId="9" xfId="0" applyNumberFormat="1" applyFont="1" applyFill="1" applyBorder="1" applyProtection="1"/>
    <xf numFmtId="6" fontId="3" fillId="4" borderId="10" xfId="0" applyNumberFormat="1" applyFont="1" applyFill="1" applyBorder="1" applyProtection="1"/>
    <xf numFmtId="8" fontId="3" fillId="4" borderId="11" xfId="0" applyNumberFormat="1" applyFont="1" applyFill="1" applyBorder="1" applyProtection="1"/>
    <xf numFmtId="168" fontId="3" fillId="2" borderId="0" xfId="0" applyFont="1" applyFill="1" applyAlignment="1" applyProtection="1">
      <alignment horizontal="center"/>
    </xf>
    <xf numFmtId="168" fontId="3" fillId="5" borderId="0" xfId="0" applyFont="1" applyFill="1" applyAlignment="1" applyProtection="1">
      <alignment horizontal="left"/>
    </xf>
    <xf numFmtId="6" fontId="3" fillId="4" borderId="0" xfId="0" applyNumberFormat="1" applyFont="1" applyFill="1" applyProtection="1"/>
    <xf numFmtId="3" fontId="3" fillId="6" borderId="9" xfId="0" applyNumberFormat="1" applyFont="1" applyFill="1" applyBorder="1" applyProtection="1"/>
    <xf numFmtId="6" fontId="3" fillId="6" borderId="0" xfId="0" applyNumberFormat="1" applyFont="1" applyFill="1" applyProtection="1"/>
    <xf numFmtId="38" fontId="3" fillId="6" borderId="0" xfId="1" applyNumberFormat="1" applyFont="1" applyFill="1" applyProtection="1"/>
    <xf numFmtId="6" fontId="3" fillId="6" borderId="10" xfId="0" applyNumberFormat="1" applyFont="1" applyFill="1" applyBorder="1" applyProtection="1"/>
    <xf numFmtId="168" fontId="2" fillId="5" borderId="9" xfId="0" applyFont="1" applyFill="1" applyBorder="1" applyAlignment="1" applyProtection="1">
      <alignment horizontal="center"/>
    </xf>
    <xf numFmtId="42" fontId="3" fillId="4" borderId="0" xfId="0" applyNumberFormat="1" applyFont="1" applyFill="1" applyAlignment="1" applyProtection="1"/>
    <xf numFmtId="168" fontId="3" fillId="5" borderId="0" xfId="0" applyFont="1" applyFill="1" applyAlignment="1" applyProtection="1"/>
    <xf numFmtId="168" fontId="16" fillId="5" borderId="0" xfId="0" applyFont="1" applyFill="1" applyBorder="1" applyAlignment="1" applyProtection="1">
      <alignment horizontal="right" vertical="top" wrapText="1"/>
    </xf>
    <xf numFmtId="166" fontId="3" fillId="4" borderId="9" xfId="0" applyNumberFormat="1" applyFont="1" applyFill="1" applyBorder="1" applyProtection="1"/>
    <xf numFmtId="164" fontId="3" fillId="4" borderId="0" xfId="1" applyNumberFormat="1" applyFont="1" applyFill="1" applyBorder="1" applyAlignment="1" applyProtection="1"/>
    <xf numFmtId="37" fontId="3" fillId="4" borderId="0" xfId="0" applyNumberFormat="1" applyFont="1" applyFill="1" applyBorder="1" applyAlignment="1" applyProtection="1">
      <alignment horizontal="right"/>
    </xf>
    <xf numFmtId="38" fontId="3" fillId="4" borderId="9" xfId="0" applyNumberFormat="1" applyFont="1" applyFill="1" applyBorder="1" applyAlignment="1" applyProtection="1"/>
    <xf numFmtId="42" fontId="3" fillId="4" borderId="0" xfId="2" applyNumberFormat="1" applyFont="1" applyFill="1" applyProtection="1"/>
    <xf numFmtId="42" fontId="3" fillId="4" borderId="10" xfId="0" applyNumberFormat="1" applyFont="1" applyFill="1" applyBorder="1" applyProtection="1"/>
    <xf numFmtId="42" fontId="3" fillId="4" borderId="0" xfId="0" applyNumberFormat="1" applyFont="1" applyFill="1" applyBorder="1" applyAlignment="1" applyProtection="1">
      <alignment horizontal="right"/>
    </xf>
    <xf numFmtId="37" fontId="3" fillId="4" borderId="9" xfId="0" applyNumberFormat="1" applyFont="1" applyFill="1" applyBorder="1" applyAlignment="1" applyProtection="1">
      <alignment horizontal="right"/>
    </xf>
    <xf numFmtId="168" fontId="10" fillId="5" borderId="0" xfId="0" applyFont="1" applyFill="1" applyBorder="1" applyProtection="1"/>
    <xf numFmtId="3" fontId="3" fillId="4" borderId="9" xfId="0" applyNumberFormat="1" applyFont="1" applyFill="1" applyBorder="1" applyAlignment="1" applyProtection="1">
      <alignment horizontal="right"/>
    </xf>
    <xf numFmtId="41" fontId="3" fillId="4" borderId="9" xfId="0" applyNumberFormat="1" applyFont="1" applyFill="1" applyBorder="1" applyAlignment="1" applyProtection="1">
      <alignment horizontal="right"/>
    </xf>
    <xf numFmtId="168" fontId="8" fillId="2" borderId="0" xfId="0" applyFont="1" applyFill="1" applyProtection="1"/>
    <xf numFmtId="168" fontId="4" fillId="7" borderId="0" xfId="0" applyFont="1" applyFill="1" applyProtection="1"/>
    <xf numFmtId="168" fontId="5" fillId="7" borderId="0" xfId="0" applyFont="1" applyFill="1" applyProtection="1"/>
    <xf numFmtId="168" fontId="3" fillId="7" borderId="0" xfId="0" applyFont="1" applyFill="1" applyProtection="1"/>
    <xf numFmtId="1" fontId="7" fillId="5" borderId="0" xfId="0" applyNumberFormat="1" applyFont="1" applyFill="1" applyAlignment="1" applyProtection="1">
      <alignment horizontal="left"/>
    </xf>
    <xf numFmtId="16" fontId="3" fillId="5" borderId="0" xfId="0" quotePrefix="1" applyNumberFormat="1" applyFont="1" applyFill="1" applyAlignment="1" applyProtection="1">
      <alignment horizontal="left"/>
    </xf>
    <xf numFmtId="168" fontId="3" fillId="4" borderId="0" xfId="0" applyFont="1" applyFill="1" applyAlignment="1" applyProtection="1">
      <alignment horizontal="left"/>
    </xf>
    <xf numFmtId="3" fontId="3" fillId="4" borderId="0" xfId="0" applyNumberFormat="1" applyFont="1" applyFill="1" applyProtection="1"/>
    <xf numFmtId="168" fontId="3" fillId="4" borderId="0" xfId="0" applyFont="1" applyFill="1" applyAlignment="1" applyProtection="1">
      <alignment horizontal="left" indent="3"/>
    </xf>
    <xf numFmtId="41" fontId="3" fillId="4" borderId="9" xfId="0" applyNumberFormat="1" applyFont="1" applyFill="1" applyBorder="1" applyAlignment="1" applyProtection="1">
      <alignment horizontal="center"/>
    </xf>
    <xf numFmtId="41" fontId="3" fillId="4" borderId="9" xfId="0" applyNumberFormat="1" applyFont="1" applyFill="1" applyBorder="1" applyAlignment="1" applyProtection="1">
      <alignment horizontal="center"/>
      <protection locked="0"/>
    </xf>
    <xf numFmtId="165" fontId="4" fillId="3" borderId="0" xfId="0" quotePrefix="1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8" fontId="4" fillId="3" borderId="0" xfId="0" applyFont="1" applyFill="1" applyAlignment="1">
      <alignment horizontal="center"/>
    </xf>
    <xf numFmtId="168" fontId="4" fillId="3" borderId="0" xfId="0" applyFont="1" applyFill="1" applyAlignment="1" applyProtection="1">
      <alignment horizontal="center"/>
    </xf>
    <xf numFmtId="0" fontId="2" fillId="4" borderId="0" xfId="0" applyNumberFormat="1" applyFont="1" applyFill="1" applyAlignment="1" applyProtection="1">
      <protection locked="0"/>
    </xf>
    <xf numFmtId="168" fontId="0" fillId="0" borderId="0" xfId="0" applyAlignment="1"/>
    <xf numFmtId="168" fontId="4" fillId="3" borderId="4" xfId="0" applyFont="1" applyFill="1" applyBorder="1" applyAlignment="1" applyProtection="1">
      <alignment horizontal="center"/>
    </xf>
    <xf numFmtId="168" fontId="3" fillId="5" borderId="1" xfId="0" applyFont="1" applyFill="1" applyBorder="1" applyAlignment="1" applyProtection="1">
      <alignment horizontal="center" vertical="top" wrapText="1"/>
    </xf>
    <xf numFmtId="168" fontId="3" fillId="5" borderId="2" xfId="0" applyFont="1" applyFill="1" applyBorder="1" applyAlignment="1" applyProtection="1">
      <alignment horizontal="center" vertical="top" wrapText="1"/>
    </xf>
    <xf numFmtId="168" fontId="3" fillId="5" borderId="13" xfId="0" applyFont="1" applyFill="1" applyBorder="1" applyAlignment="1" applyProtection="1">
      <alignment horizontal="center" vertical="top" wrapText="1"/>
    </xf>
    <xf numFmtId="168" fontId="7" fillId="5" borderId="4" xfId="0" applyFont="1" applyFill="1" applyBorder="1" applyAlignment="1" applyProtection="1">
      <alignment horizontal="center" vertical="top" wrapText="1"/>
    </xf>
    <xf numFmtId="168" fontId="7" fillId="5" borderId="5" xfId="0" applyFont="1" applyFill="1" applyBorder="1" applyAlignment="1" applyProtection="1">
      <alignment horizontal="center" vertical="top" wrapText="1"/>
    </xf>
    <xf numFmtId="168" fontId="7" fillId="5" borderId="12" xfId="0" applyFont="1" applyFill="1" applyBorder="1" applyAlignment="1" applyProtection="1">
      <alignment horizontal="center" vertical="top" wrapText="1"/>
    </xf>
    <xf numFmtId="165" fontId="1" fillId="3" borderId="0" xfId="0" quotePrefix="1" applyNumberFormat="1" applyFont="1" applyFill="1" applyAlignment="1" applyProtection="1">
      <alignment horizontal="center"/>
    </xf>
    <xf numFmtId="165" fontId="5" fillId="3" borderId="0" xfId="0" applyNumberFormat="1" applyFont="1" applyFill="1" applyAlignment="1" applyProtection="1">
      <alignment horizontal="center"/>
    </xf>
    <xf numFmtId="168" fontId="1" fillId="3" borderId="0" xfId="0" applyFont="1" applyFill="1" applyAlignment="1" applyProtection="1">
      <alignment horizontal="center"/>
    </xf>
    <xf numFmtId="168" fontId="5" fillId="3" borderId="0" xfId="0" applyFont="1" applyFill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45"/>
  <sheetViews>
    <sheetView tabSelected="1" zoomScaleNormal="80" workbookViewId="0">
      <selection activeCell="M1" sqref="M1:O1"/>
    </sheetView>
  </sheetViews>
  <sheetFormatPr defaultRowHeight="12.75" x14ac:dyDescent="0.2"/>
  <cols>
    <col min="1" max="1" width="31.28515625" style="2" customWidth="1"/>
    <col min="2" max="2" width="11.42578125" style="2" customWidth="1"/>
    <col min="3" max="3" width="9.140625" style="2"/>
    <col min="4" max="4" width="2.85546875" style="2" customWidth="1"/>
    <col min="5" max="5" width="9.140625" style="2"/>
    <col min="6" max="6" width="3.140625" style="2" customWidth="1"/>
    <col min="7" max="7" width="9.140625" style="2"/>
    <col min="8" max="8" width="3.140625" style="2" customWidth="1"/>
    <col min="9" max="9" width="9.140625" style="2"/>
    <col min="10" max="10" width="3.140625" style="2" customWidth="1"/>
    <col min="11" max="11" width="9.140625" style="2"/>
    <col min="12" max="12" width="3.140625" style="2" customWidth="1"/>
    <col min="13" max="13" width="9.140625" style="2"/>
    <col min="14" max="14" width="2.85546875" style="2" customWidth="1"/>
    <col min="15" max="15" width="9.140625" style="2"/>
    <col min="16" max="16" width="3.140625" style="2" customWidth="1"/>
    <col min="17" max="17" width="9.140625" style="2"/>
    <col min="18" max="18" width="3.140625" style="2" customWidth="1"/>
    <col min="19" max="16384" width="9.140625" style="2"/>
  </cols>
  <sheetData>
    <row r="1" spans="1:19" x14ac:dyDescent="0.2">
      <c r="A1" s="1" t="s">
        <v>0</v>
      </c>
      <c r="K1" s="67" t="s">
        <v>1</v>
      </c>
      <c r="L1" s="3"/>
      <c r="M1" s="146"/>
      <c r="N1" s="147"/>
      <c r="O1" s="147"/>
    </row>
    <row r="3" spans="1:19" x14ac:dyDescent="0.2">
      <c r="A3" s="4" t="s">
        <v>101</v>
      </c>
    </row>
    <row r="4" spans="1:19" x14ac:dyDescent="0.2">
      <c r="A4" s="5" t="s">
        <v>106</v>
      </c>
    </row>
    <row r="5" spans="1:19" x14ac:dyDescent="0.2">
      <c r="A5" s="144" t="s">
        <v>39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6" spans="1:19" x14ac:dyDescent="0.2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</row>
    <row r="7" spans="1:19" ht="13.5" thickBot="1" x14ac:dyDescent="0.25">
      <c r="A7" s="148" t="s">
        <v>95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</row>
    <row r="8" spans="1:19" x14ac:dyDescent="0.2">
      <c r="A8" s="6"/>
      <c r="B8" s="149"/>
      <c r="C8" s="151"/>
      <c r="D8" s="7"/>
      <c r="E8" s="149"/>
      <c r="F8" s="150"/>
      <c r="G8" s="151"/>
      <c r="H8" s="7"/>
      <c r="I8" s="149"/>
      <c r="J8" s="150"/>
      <c r="K8" s="151"/>
      <c r="L8" s="7"/>
      <c r="M8" s="149"/>
      <c r="N8" s="150"/>
      <c r="O8" s="151"/>
      <c r="P8" s="7"/>
      <c r="Q8" s="149"/>
      <c r="R8" s="150"/>
      <c r="S8" s="151"/>
    </row>
    <row r="9" spans="1:19" ht="13.5" customHeight="1" thickBot="1" x14ac:dyDescent="0.25">
      <c r="A9" s="8"/>
      <c r="B9" s="152" t="s">
        <v>4</v>
      </c>
      <c r="C9" s="153"/>
      <c r="D9" s="9"/>
      <c r="E9" s="154" t="s">
        <v>5</v>
      </c>
      <c r="F9" s="152"/>
      <c r="G9" s="153"/>
      <c r="H9" s="9"/>
      <c r="I9" s="154" t="s">
        <v>6</v>
      </c>
      <c r="J9" s="152"/>
      <c r="K9" s="153"/>
      <c r="L9" s="9"/>
      <c r="M9" s="154" t="s">
        <v>3</v>
      </c>
      <c r="N9" s="152"/>
      <c r="O9" s="153"/>
      <c r="P9" s="9"/>
      <c r="Q9" s="154" t="s">
        <v>7</v>
      </c>
      <c r="R9" s="152"/>
      <c r="S9" s="153"/>
    </row>
    <row r="10" spans="1:19" ht="13.5" thickBot="1" x14ac:dyDescent="0.25">
      <c r="A10" s="61" t="s">
        <v>8</v>
      </c>
      <c r="B10" s="10" t="s">
        <v>9</v>
      </c>
      <c r="C10" s="10" t="s">
        <v>10</v>
      </c>
      <c r="D10" s="10"/>
      <c r="E10" s="10" t="s">
        <v>9</v>
      </c>
      <c r="F10" s="10"/>
      <c r="G10" s="10" t="s">
        <v>10</v>
      </c>
      <c r="H10" s="10"/>
      <c r="I10" s="10" t="s">
        <v>9</v>
      </c>
      <c r="J10" s="10"/>
      <c r="K10" s="10" t="s">
        <v>10</v>
      </c>
      <c r="L10" s="10"/>
      <c r="M10" s="10" t="s">
        <v>9</v>
      </c>
      <c r="N10" s="10"/>
      <c r="O10" s="10" t="s">
        <v>10</v>
      </c>
      <c r="P10" s="10"/>
      <c r="Q10" s="10" t="s">
        <v>9</v>
      </c>
      <c r="R10" s="10"/>
      <c r="S10" s="10" t="s">
        <v>10</v>
      </c>
    </row>
    <row r="11" spans="1:19" x14ac:dyDescent="0.2">
      <c r="A11" s="49" t="s">
        <v>11</v>
      </c>
      <c r="B11" s="64">
        <v>2500</v>
      </c>
      <c r="C11" s="8"/>
      <c r="D11" s="81"/>
      <c r="E11" s="8"/>
      <c r="F11" s="83"/>
      <c r="G11" s="8"/>
      <c r="H11" s="82"/>
      <c r="I11" s="8"/>
      <c r="J11" s="82"/>
      <c r="K11" s="8"/>
      <c r="L11" s="82"/>
      <c r="M11" s="8"/>
      <c r="N11" s="12"/>
      <c r="O11" s="8"/>
      <c r="P11" s="81" t="str">
        <f>IF(Q11&lt;&gt;0,IF('E3-12'!Q11=Solution!Q11,"","*"),"")</f>
        <v/>
      </c>
      <c r="Q11" s="13"/>
      <c r="R11" s="82"/>
      <c r="S11" s="8"/>
    </row>
    <row r="12" spans="1:19" x14ac:dyDescent="0.2">
      <c r="A12" s="49" t="s">
        <v>57</v>
      </c>
      <c r="B12" s="64">
        <v>4000</v>
      </c>
      <c r="C12" s="8"/>
      <c r="D12" s="81"/>
      <c r="E12" s="8"/>
      <c r="F12" s="81"/>
      <c r="G12" s="8"/>
      <c r="H12" s="82"/>
      <c r="I12" s="8"/>
      <c r="J12" s="82"/>
      <c r="K12" s="8"/>
      <c r="L12" s="82"/>
      <c r="M12" s="8"/>
      <c r="N12" s="12"/>
      <c r="O12" s="8"/>
      <c r="P12" s="81" t="str">
        <f>IF(Q12&lt;&gt;0,IF('E3-12'!Q12=Solution!Q12,"","*"),"")</f>
        <v/>
      </c>
      <c r="Q12" s="13"/>
      <c r="R12" s="82"/>
      <c r="S12" s="11"/>
    </row>
    <row r="13" spans="1:19" x14ac:dyDescent="0.2">
      <c r="A13" s="49" t="s">
        <v>88</v>
      </c>
      <c r="B13" s="65" t="s">
        <v>12</v>
      </c>
      <c r="C13" s="64">
        <v>300</v>
      </c>
      <c r="D13" s="81"/>
      <c r="E13" s="8"/>
      <c r="F13" s="81" t="str">
        <f>IF(G13&lt;&gt;0,IF('E3-12'!G13=Solution!G13,"","*"),"")</f>
        <v/>
      </c>
      <c r="G13" s="13"/>
      <c r="H13" s="82"/>
      <c r="I13" s="8"/>
      <c r="J13" s="82"/>
      <c r="K13" s="8"/>
      <c r="L13" s="82"/>
      <c r="M13" s="8"/>
      <c r="N13" s="12"/>
      <c r="O13" s="8"/>
      <c r="P13" s="82"/>
      <c r="Q13" s="11"/>
      <c r="R13" s="81" t="str">
        <f>IF(S13&lt;&gt;0,IF('E3-12'!S13=Solution!S13,"","*"),"")</f>
        <v/>
      </c>
      <c r="S13" s="13"/>
    </row>
    <row r="14" spans="1:19" x14ac:dyDescent="0.2">
      <c r="A14" s="49" t="s">
        <v>13</v>
      </c>
      <c r="B14" s="64">
        <v>8200</v>
      </c>
      <c r="C14" s="64" t="s">
        <v>12</v>
      </c>
      <c r="D14" s="81"/>
      <c r="E14" s="8"/>
      <c r="F14" s="81"/>
      <c r="G14" s="11"/>
      <c r="H14" s="82"/>
      <c r="I14" s="8"/>
      <c r="J14" s="82"/>
      <c r="K14" s="8"/>
      <c r="L14" s="82"/>
      <c r="M14" s="8"/>
      <c r="N14" s="12"/>
      <c r="O14" s="8"/>
      <c r="P14" s="81" t="str">
        <f>IF(Q14&lt;&gt;0,IF('E3-12'!Q14=Solution!Q14,"","*"),"")</f>
        <v/>
      </c>
      <c r="Q14" s="13"/>
      <c r="R14" s="82"/>
      <c r="S14" s="11"/>
    </row>
    <row r="15" spans="1:19" x14ac:dyDescent="0.2">
      <c r="A15" s="49" t="s">
        <v>58</v>
      </c>
      <c r="B15" s="64">
        <v>3600</v>
      </c>
      <c r="C15" s="64"/>
      <c r="D15" s="81"/>
      <c r="E15" s="8"/>
      <c r="F15" s="81" t="str">
        <f>IF(G15&lt;&gt;0,IF('E3-12'!G15=Solution!G15,"","*"),"")</f>
        <v/>
      </c>
      <c r="G15" s="13"/>
      <c r="H15" s="82"/>
      <c r="I15" s="8"/>
      <c r="J15" s="82"/>
      <c r="K15" s="8"/>
      <c r="L15" s="82"/>
      <c r="M15" s="8"/>
      <c r="N15" s="12"/>
      <c r="O15" s="8"/>
      <c r="P15" s="81" t="str">
        <f>IF(Q15&lt;&gt;0,IF('E3-12'!Q15=Solution!Q15,"","*"),"")</f>
        <v/>
      </c>
      <c r="Q15" s="13"/>
      <c r="R15" s="82"/>
      <c r="S15" s="11"/>
    </row>
    <row r="16" spans="1:19" x14ac:dyDescent="0.2">
      <c r="A16" s="49" t="s">
        <v>14</v>
      </c>
      <c r="B16" s="64">
        <v>30000</v>
      </c>
      <c r="C16" s="64"/>
      <c r="D16" s="81"/>
      <c r="E16" s="8"/>
      <c r="F16" s="81"/>
      <c r="G16" s="11"/>
      <c r="H16" s="82"/>
      <c r="I16" s="8"/>
      <c r="J16" s="82"/>
      <c r="K16" s="8"/>
      <c r="L16" s="82"/>
      <c r="M16" s="8"/>
      <c r="N16" s="12"/>
      <c r="O16" s="11"/>
      <c r="P16" s="81" t="str">
        <f>IF(Q16&lt;&gt;0,IF('E3-12'!Q16=Solution!Q16,"","*"),"")</f>
        <v/>
      </c>
      <c r="Q16" s="13"/>
      <c r="R16" s="82"/>
      <c r="S16" s="11"/>
    </row>
    <row r="17" spans="1:19" x14ac:dyDescent="0.2">
      <c r="A17" s="49" t="s">
        <v>59</v>
      </c>
      <c r="B17" s="65"/>
      <c r="C17" s="64">
        <v>12000</v>
      </c>
      <c r="D17" s="81"/>
      <c r="E17" s="8"/>
      <c r="F17" s="81" t="str">
        <f>IF(G17&lt;&gt;0,IF('E3-12'!G17=Solution!G17,"","*"),"")</f>
        <v/>
      </c>
      <c r="G17" s="13"/>
      <c r="H17" s="82"/>
      <c r="I17" s="8"/>
      <c r="J17" s="82"/>
      <c r="K17" s="8"/>
      <c r="L17" s="82"/>
      <c r="M17" s="8"/>
      <c r="N17" s="12"/>
      <c r="O17" s="11"/>
      <c r="P17" s="82"/>
      <c r="Q17" s="11"/>
      <c r="R17" s="81" t="str">
        <f>IF(S17&lt;&gt;0,IF('E3-12'!S17=Solution!S17,"","*"),"")</f>
        <v/>
      </c>
      <c r="S17" s="13"/>
    </row>
    <row r="18" spans="1:19" x14ac:dyDescent="0.2">
      <c r="A18" s="49" t="s">
        <v>60</v>
      </c>
      <c r="B18" s="65" t="s">
        <v>15</v>
      </c>
      <c r="C18" s="64">
        <v>3700</v>
      </c>
      <c r="D18" s="81"/>
      <c r="E18" s="8"/>
      <c r="F18" s="81"/>
      <c r="G18" s="11"/>
      <c r="H18" s="82"/>
      <c r="I18" s="8"/>
      <c r="J18" s="82"/>
      <c r="K18" s="8"/>
      <c r="L18" s="82"/>
      <c r="M18" s="11"/>
      <c r="N18" s="12"/>
      <c r="O18" s="11"/>
      <c r="P18" s="82"/>
      <c r="Q18" s="11"/>
      <c r="R18" s="81" t="str">
        <f>IF(S18&lt;&gt;0,IF('E3-12'!S18=Solution!S18,"","*"),"")</f>
        <v/>
      </c>
      <c r="S18" s="13"/>
    </row>
    <row r="19" spans="1:19" x14ac:dyDescent="0.2">
      <c r="A19" s="49" t="s">
        <v>93</v>
      </c>
      <c r="B19" s="65"/>
      <c r="C19" s="64">
        <v>5000</v>
      </c>
      <c r="D19" s="81"/>
      <c r="E19" s="8"/>
      <c r="F19" s="81"/>
      <c r="G19" s="11"/>
      <c r="H19" s="82"/>
      <c r="I19" s="8"/>
      <c r="J19" s="82"/>
      <c r="K19" s="8"/>
      <c r="L19" s="82"/>
      <c r="M19" s="11"/>
      <c r="N19" s="12"/>
      <c r="O19" s="11"/>
      <c r="P19" s="82"/>
      <c r="Q19" s="11"/>
      <c r="R19" s="81" t="str">
        <f>IF(S19&lt;&gt;0,IF('E3-12'!S19=Solution!S19,"","*"),"")</f>
        <v/>
      </c>
      <c r="S19" s="13"/>
    </row>
    <row r="20" spans="1:19" x14ac:dyDescent="0.2">
      <c r="A20" s="49" t="s">
        <v>61</v>
      </c>
      <c r="B20" s="65" t="s">
        <v>12</v>
      </c>
      <c r="C20" s="64">
        <v>8900</v>
      </c>
      <c r="D20" s="81"/>
      <c r="E20" s="8"/>
      <c r="F20" s="81"/>
      <c r="G20" s="11"/>
      <c r="H20" s="82"/>
      <c r="I20" s="8"/>
      <c r="J20" s="82"/>
      <c r="K20" s="8"/>
      <c r="L20" s="82"/>
      <c r="M20" s="11"/>
      <c r="N20" s="12"/>
      <c r="O20" s="11"/>
      <c r="P20" s="82"/>
      <c r="Q20" s="11"/>
      <c r="R20" s="81" t="str">
        <f>IF(S20&lt;&gt;0,IF('E3-12'!S20=Solution!S20,"","*"),"")</f>
        <v/>
      </c>
      <c r="S20" s="13"/>
    </row>
    <row r="21" spans="1:19" x14ac:dyDescent="0.2">
      <c r="A21" s="49"/>
      <c r="B21" s="65"/>
      <c r="C21" s="65"/>
      <c r="D21" s="81"/>
      <c r="E21" s="8"/>
      <c r="F21" s="81"/>
      <c r="G21" s="11"/>
      <c r="H21" s="82"/>
      <c r="I21" s="8"/>
      <c r="J21" s="82"/>
      <c r="K21" s="8"/>
      <c r="L21" s="82"/>
      <c r="M21" s="11"/>
      <c r="N21" s="12"/>
      <c r="O21" s="11"/>
      <c r="P21" s="82"/>
      <c r="Q21" s="11"/>
      <c r="R21" s="81"/>
      <c r="S21" s="11"/>
    </row>
    <row r="22" spans="1:19" x14ac:dyDescent="0.2">
      <c r="A22" s="49" t="s">
        <v>94</v>
      </c>
      <c r="B22" s="65"/>
      <c r="C22" s="64">
        <v>10200</v>
      </c>
      <c r="D22" s="81"/>
      <c r="E22" s="8"/>
      <c r="F22" s="81"/>
      <c r="G22" s="11"/>
      <c r="H22" s="82"/>
      <c r="I22" s="8"/>
      <c r="J22" s="82"/>
      <c r="K22" s="11"/>
      <c r="L22" s="82"/>
      <c r="M22" s="11"/>
      <c r="N22" s="58" t="str">
        <f>IF(O22&lt;&gt;0,IF('E3-12'!O22=Solution!O22,"","*"),"")</f>
        <v/>
      </c>
      <c r="O22" s="13"/>
      <c r="P22" s="82"/>
      <c r="Q22" s="11"/>
      <c r="R22" s="82"/>
      <c r="S22" s="11"/>
    </row>
    <row r="23" spans="1:19" x14ac:dyDescent="0.2">
      <c r="A23" s="49" t="s">
        <v>40</v>
      </c>
      <c r="B23" s="64">
        <v>1000</v>
      </c>
      <c r="C23" s="64"/>
      <c r="D23" s="81"/>
      <c r="E23" s="8"/>
      <c r="F23" s="81"/>
      <c r="G23" s="11"/>
      <c r="H23" s="82"/>
      <c r="I23" s="8"/>
      <c r="J23" s="82"/>
      <c r="K23" s="11"/>
      <c r="L23" s="81" t="str">
        <f>IF(M23&lt;&gt;0,IF('E3-12'!M23=Solution!M23,"","*"),"")</f>
        <v/>
      </c>
      <c r="M23" s="13"/>
      <c r="N23" s="12"/>
      <c r="O23" s="11"/>
      <c r="P23" s="82"/>
      <c r="Q23" s="11"/>
      <c r="R23" s="82"/>
      <c r="S23" s="11"/>
    </row>
    <row r="24" spans="1:19" x14ac:dyDescent="0.2">
      <c r="A24" s="49" t="s">
        <v>28</v>
      </c>
      <c r="B24" s="64"/>
      <c r="C24" s="64">
        <v>45000</v>
      </c>
      <c r="D24" s="81"/>
      <c r="E24" s="11"/>
      <c r="F24" s="81"/>
      <c r="G24" s="11"/>
      <c r="H24" s="82"/>
      <c r="I24" s="8"/>
      <c r="J24" s="81" t="str">
        <f>IF(K24&lt;&gt;0,IF('E3-12'!K24=Solution!K24,"","*"),"")</f>
        <v/>
      </c>
      <c r="K24" s="13"/>
      <c r="L24" s="82"/>
      <c r="M24" s="8"/>
      <c r="N24" s="12"/>
      <c r="O24" s="8"/>
      <c r="P24" s="82"/>
      <c r="Q24" s="11"/>
      <c r="R24" s="82"/>
      <c r="S24" s="11"/>
    </row>
    <row r="25" spans="1:19" x14ac:dyDescent="0.2">
      <c r="A25" s="49" t="s">
        <v>30</v>
      </c>
      <c r="B25" s="64">
        <v>21000</v>
      </c>
      <c r="C25" s="64" t="s">
        <v>12</v>
      </c>
      <c r="D25" s="81"/>
      <c r="E25" s="11"/>
      <c r="F25" s="81"/>
      <c r="G25" s="11"/>
      <c r="H25" s="81" t="str">
        <f>IF(I25&lt;&gt;0,IF('E3-12'!I25=Solution!I25,"","*"),"")</f>
        <v/>
      </c>
      <c r="I25" s="13"/>
      <c r="J25" s="82"/>
      <c r="K25" s="11"/>
      <c r="L25" s="82"/>
      <c r="M25" s="8"/>
      <c r="N25" s="12"/>
      <c r="O25" s="8"/>
      <c r="P25" s="82"/>
      <c r="Q25" s="11"/>
      <c r="R25" s="82"/>
      <c r="S25" s="11"/>
    </row>
    <row r="26" spans="1:19" x14ac:dyDescent="0.2">
      <c r="A26" s="49" t="s">
        <v>31</v>
      </c>
      <c r="B26" s="64">
        <v>7100</v>
      </c>
      <c r="C26" s="64"/>
      <c r="D26" s="81" t="str">
        <f>IF(E26&lt;&gt;0,IF('E3-12'!E26=Solution!E26,"","*"),"")</f>
        <v/>
      </c>
      <c r="E26" s="13"/>
      <c r="F26" s="81"/>
      <c r="G26" s="11"/>
      <c r="H26" s="81" t="str">
        <f>IF(I26&lt;&gt;0,IF('E3-12'!I26=Solution!I26,"","*"),"")</f>
        <v/>
      </c>
      <c r="I26" s="13"/>
      <c r="J26" s="82"/>
      <c r="K26" s="11"/>
      <c r="L26" s="82"/>
      <c r="M26" s="8"/>
      <c r="N26" s="12"/>
      <c r="O26" s="8"/>
      <c r="P26" s="82"/>
      <c r="Q26" s="11"/>
      <c r="R26" s="82"/>
      <c r="S26" s="11"/>
    </row>
    <row r="27" spans="1:19" x14ac:dyDescent="0.2">
      <c r="A27" s="49" t="s">
        <v>32</v>
      </c>
      <c r="B27" s="64">
        <v>3300</v>
      </c>
      <c r="C27" s="64"/>
      <c r="D27" s="81"/>
      <c r="E27" s="11"/>
      <c r="F27" s="81"/>
      <c r="G27" s="11"/>
      <c r="H27" s="81" t="str">
        <f>IF(I27&lt;&gt;0,IF('E3-12'!I27=Solution!I27,"","*"),"")</f>
        <v/>
      </c>
      <c r="I27" s="13"/>
      <c r="J27" s="82"/>
      <c r="K27" s="11"/>
      <c r="L27" s="82"/>
      <c r="M27" s="8"/>
      <c r="N27" s="12"/>
      <c r="O27" s="8"/>
      <c r="P27" s="82"/>
      <c r="Q27" s="11"/>
      <c r="R27" s="82"/>
      <c r="S27" s="11"/>
    </row>
    <row r="28" spans="1:19" x14ac:dyDescent="0.2">
      <c r="A28" s="49" t="s">
        <v>33</v>
      </c>
      <c r="B28" s="64">
        <v>4400</v>
      </c>
      <c r="C28" s="64" t="s">
        <v>16</v>
      </c>
      <c r="D28" s="81"/>
      <c r="E28" s="11"/>
      <c r="F28" s="81"/>
      <c r="G28" s="11"/>
      <c r="H28" s="81" t="str">
        <f>IF(I28&lt;&gt;0,IF('E3-12'!I28=Solution!I28,"","*"),"")</f>
        <v/>
      </c>
      <c r="I28" s="13"/>
      <c r="J28" s="82"/>
      <c r="K28" s="11"/>
      <c r="L28" s="82"/>
      <c r="M28" s="8"/>
      <c r="N28" s="12"/>
      <c r="O28" s="8"/>
      <c r="P28" s="82"/>
      <c r="Q28" s="11"/>
      <c r="R28" s="82"/>
      <c r="S28" s="11"/>
    </row>
    <row r="29" spans="1:19" ht="13.5" thickBot="1" x14ac:dyDescent="0.25">
      <c r="A29" s="49" t="s">
        <v>17</v>
      </c>
      <c r="B29" s="66">
        <v>85100</v>
      </c>
      <c r="C29" s="66">
        <v>85100</v>
      </c>
      <c r="D29" s="81"/>
      <c r="E29" s="11"/>
      <c r="F29" s="81"/>
      <c r="G29" s="11"/>
      <c r="H29" s="82"/>
      <c r="I29" s="11"/>
      <c r="J29" s="82"/>
      <c r="K29" s="11"/>
      <c r="L29" s="82"/>
      <c r="M29" s="8"/>
      <c r="N29" s="12"/>
      <c r="O29" s="8"/>
      <c r="P29" s="82"/>
      <c r="Q29" s="11"/>
      <c r="R29" s="82"/>
      <c r="S29" s="11"/>
    </row>
    <row r="30" spans="1:19" ht="13.5" thickTop="1" x14ac:dyDescent="0.2">
      <c r="A30" s="49"/>
      <c r="B30" s="8"/>
      <c r="C30" s="8"/>
      <c r="D30" s="81"/>
      <c r="E30" s="11"/>
      <c r="F30" s="81"/>
      <c r="G30" s="11"/>
      <c r="H30" s="82"/>
      <c r="I30" s="11"/>
      <c r="J30" s="82"/>
      <c r="K30" s="11"/>
      <c r="L30" s="82"/>
      <c r="M30" s="8"/>
      <c r="N30" s="12"/>
      <c r="O30" s="8"/>
      <c r="P30" s="82"/>
      <c r="Q30" s="11"/>
      <c r="R30" s="82"/>
      <c r="S30" s="11"/>
    </row>
    <row r="31" spans="1:19" x14ac:dyDescent="0.2">
      <c r="A31" s="49" t="s">
        <v>34</v>
      </c>
      <c r="B31" s="8"/>
      <c r="C31" s="8"/>
      <c r="D31" s="81" t="str">
        <f>IF(E31&lt;&gt;0,IF('E3-12'!E31=Solution!E31,"","*"),"")</f>
        <v/>
      </c>
      <c r="E31" s="13"/>
      <c r="F31" s="81"/>
      <c r="G31" s="11"/>
      <c r="H31" s="81" t="str">
        <f>IF(I31&lt;&gt;0,IF('E3-12'!I31=Solution!I31,"","*"),"")</f>
        <v/>
      </c>
      <c r="I31" s="13"/>
      <c r="J31" s="82"/>
      <c r="K31" s="11"/>
      <c r="L31" s="82"/>
      <c r="M31" s="8"/>
      <c r="N31" s="12"/>
      <c r="O31" s="8"/>
      <c r="P31" s="82"/>
      <c r="Q31" s="11"/>
      <c r="R31" s="82"/>
      <c r="S31" s="11"/>
    </row>
    <row r="32" spans="1:19" x14ac:dyDescent="0.2">
      <c r="A32" s="49" t="s">
        <v>62</v>
      </c>
      <c r="B32" s="8"/>
      <c r="C32" s="8"/>
      <c r="D32" s="81"/>
      <c r="E32" s="11"/>
      <c r="F32" s="81" t="str">
        <f>IF(G32&lt;&gt;0,IF('E3-12'!G32=Solution!G32,"","*"),"")</f>
        <v/>
      </c>
      <c r="G32" s="13"/>
      <c r="H32" s="81"/>
      <c r="I32" s="11"/>
      <c r="J32" s="82"/>
      <c r="K32" s="11"/>
      <c r="L32" s="82"/>
      <c r="M32" s="8"/>
      <c r="N32" s="12"/>
      <c r="O32" s="8"/>
      <c r="P32" s="82"/>
      <c r="Q32" s="11"/>
      <c r="R32" s="81" t="str">
        <f>IF(S32&lt;&gt;0,IF('E3-12'!S32=Solution!S32,"","*"),"")</f>
        <v/>
      </c>
      <c r="S32" s="13"/>
    </row>
    <row r="33" spans="1:20" x14ac:dyDescent="0.2">
      <c r="A33" s="49" t="s">
        <v>35</v>
      </c>
      <c r="B33" s="8"/>
      <c r="C33" s="8"/>
      <c r="D33" s="81" t="str">
        <f>IF(E33&lt;&gt;0,IF('E3-12'!E33=Solution!E33,"","*"),"")</f>
        <v/>
      </c>
      <c r="E33" s="13"/>
      <c r="F33" s="81"/>
      <c r="G33" s="11"/>
      <c r="H33" s="81" t="str">
        <f>IF(I33&lt;&gt;0,IF('E3-12'!I33=Solution!I33,"","*"),"")</f>
        <v/>
      </c>
      <c r="I33" s="13"/>
      <c r="J33" s="82"/>
      <c r="K33" s="11"/>
      <c r="L33" s="82"/>
      <c r="M33" s="8"/>
      <c r="N33" s="12"/>
      <c r="O33" s="8"/>
      <c r="P33" s="82"/>
      <c r="Q33" s="11"/>
      <c r="R33" s="82"/>
      <c r="S33" s="11"/>
    </row>
    <row r="34" spans="1:20" x14ac:dyDescent="0.2">
      <c r="A34" s="49" t="s">
        <v>36</v>
      </c>
      <c r="B34" s="8"/>
      <c r="C34" s="8"/>
      <c r="D34" s="81" t="str">
        <f>IF(E34&lt;&gt;0,IF('E3-12'!E34=Solution!E34,"","*"),"")</f>
        <v/>
      </c>
      <c r="E34" s="13"/>
      <c r="F34" s="81"/>
      <c r="G34" s="11"/>
      <c r="H34" s="81" t="str">
        <f>IF(I34&lt;&gt;0,IF('E3-12'!I34=Solution!I34,"","*"),"")</f>
        <v/>
      </c>
      <c r="I34" s="13"/>
      <c r="J34" s="82"/>
      <c r="K34" s="11"/>
      <c r="L34" s="82"/>
      <c r="M34" s="8"/>
      <c r="N34" s="12"/>
      <c r="O34" s="8"/>
      <c r="P34" s="82"/>
      <c r="Q34" s="11"/>
      <c r="R34" s="82"/>
      <c r="S34" s="11"/>
    </row>
    <row r="35" spans="1:20" x14ac:dyDescent="0.2">
      <c r="A35" s="49" t="s">
        <v>37</v>
      </c>
      <c r="B35" s="8"/>
      <c r="C35" s="8"/>
      <c r="D35" s="81" t="str">
        <f>IF(E35&lt;&gt;0,IF('E3-12'!E35=Solution!E35,"","*"),"")</f>
        <v/>
      </c>
      <c r="E35" s="13"/>
      <c r="F35" s="81"/>
      <c r="G35" s="11"/>
      <c r="H35" s="81" t="str">
        <f>IF(I35&lt;&gt;0,IF('E3-12'!I35=Solution!I35,"","*"),"")</f>
        <v/>
      </c>
      <c r="I35" s="13"/>
      <c r="J35" s="82"/>
      <c r="K35" s="11"/>
      <c r="L35" s="82"/>
      <c r="M35" s="8"/>
      <c r="N35" s="12"/>
      <c r="O35" s="8"/>
      <c r="P35" s="82"/>
      <c r="Q35" s="11"/>
      <c r="R35" s="82"/>
      <c r="S35" s="11"/>
    </row>
    <row r="36" spans="1:20" x14ac:dyDescent="0.2">
      <c r="A36" s="49" t="s">
        <v>63</v>
      </c>
      <c r="B36" s="8"/>
      <c r="C36" s="8"/>
      <c r="D36" s="81"/>
      <c r="E36" s="15"/>
      <c r="F36" s="81" t="str">
        <f>IF(G36&lt;&gt;0,IF('E3-12'!G36=Solution!G36,"","*"),"")</f>
        <v/>
      </c>
      <c r="G36" s="16"/>
      <c r="H36" s="81"/>
      <c r="I36" s="15"/>
      <c r="J36" s="82"/>
      <c r="K36" s="15"/>
      <c r="L36" s="82"/>
      <c r="M36" s="8"/>
      <c r="N36" s="12"/>
      <c r="O36" s="8"/>
      <c r="P36" s="82"/>
      <c r="Q36" s="11"/>
      <c r="R36" s="81" t="str">
        <f>IF(S36&lt;&gt;0,IF('E3-12'!S36=Solution!S36,"","*"),"")</f>
        <v/>
      </c>
      <c r="S36" s="13"/>
    </row>
    <row r="37" spans="1:20" x14ac:dyDescent="0.2">
      <c r="A37" s="49"/>
      <c r="B37" s="8"/>
      <c r="C37" s="8"/>
      <c r="D37" s="81" t="str">
        <f>IF(E37&lt;&gt;0,IF('E3-12'!E37=Solution!E37,"","*"),"")</f>
        <v/>
      </c>
      <c r="E37" s="17"/>
      <c r="F37" s="81" t="str">
        <f>IF(G37&lt;&gt;0,IF('E3-12'!G37=Solution!G37,"","*"),"")</f>
        <v/>
      </c>
      <c r="G37" s="13"/>
      <c r="H37" s="81" t="str">
        <f>IF(I37&lt;&gt;0,IF('E3-12'!I37=Solution!I37,"","*"),"")</f>
        <v/>
      </c>
      <c r="I37" s="13"/>
      <c r="J37" s="81" t="str">
        <f>IF(K37&lt;&gt;0,IF('E3-12'!K37=Solution!K37,"","*"),"")</f>
        <v/>
      </c>
      <c r="K37" s="13"/>
      <c r="L37" s="82"/>
      <c r="M37" s="8"/>
      <c r="N37" s="12"/>
      <c r="O37" s="8"/>
      <c r="P37" s="82"/>
      <c r="Q37" s="11" t="s">
        <v>18</v>
      </c>
      <c r="R37" s="82"/>
      <c r="S37" s="11"/>
    </row>
    <row r="38" spans="1:20" x14ac:dyDescent="0.2">
      <c r="A38" s="49" t="s">
        <v>38</v>
      </c>
      <c r="B38" s="8"/>
      <c r="C38" s="8"/>
      <c r="D38" s="81" t="str">
        <f>IF(E38&lt;&gt;0,IF('E3-12'!E38=Solution!E38,"","*"),"")</f>
        <v/>
      </c>
      <c r="E38" s="13"/>
      <c r="F38" s="81"/>
      <c r="G38" s="11"/>
      <c r="H38" s="81" t="str">
        <f>IF(I38&lt;&gt;0,IF('E3-12'!I38=Solution!I38,"","*"),"")</f>
        <v/>
      </c>
      <c r="I38" s="13"/>
      <c r="J38" s="81"/>
      <c r="K38" s="11"/>
      <c r="L38" s="82"/>
      <c r="M38" s="8"/>
      <c r="N38" s="12"/>
      <c r="O38" s="8"/>
      <c r="P38" s="82"/>
      <c r="Q38" s="11" t="s">
        <v>12</v>
      </c>
      <c r="R38" s="82"/>
      <c r="S38" s="11"/>
    </row>
    <row r="39" spans="1:20" x14ac:dyDescent="0.2">
      <c r="A39" s="49" t="s">
        <v>64</v>
      </c>
      <c r="B39" s="8"/>
      <c r="C39" s="8"/>
      <c r="D39" s="81"/>
      <c r="E39" s="11"/>
      <c r="F39" s="81" t="str">
        <f>IF(G39&lt;&gt;0,IF('E3-12'!G39=Solution!G39,"","*"),"")</f>
        <v/>
      </c>
      <c r="G39" s="13"/>
      <c r="H39" s="81"/>
      <c r="I39" s="15"/>
      <c r="J39" s="81"/>
      <c r="K39" s="15"/>
      <c r="L39" s="82"/>
      <c r="M39" s="8"/>
      <c r="N39" s="12"/>
      <c r="O39" s="8"/>
      <c r="P39" s="82"/>
      <c r="Q39" s="11"/>
      <c r="R39" s="81" t="str">
        <f>IF(S39&lt;&gt;0,IF('E3-12'!S39=Solution!S39,"","*"),"")</f>
        <v/>
      </c>
      <c r="S39" s="13"/>
    </row>
    <row r="40" spans="1:20" x14ac:dyDescent="0.2">
      <c r="A40" s="49"/>
      <c r="B40" s="8"/>
      <c r="C40" s="8"/>
      <c r="D40" s="81"/>
      <c r="E40" s="11"/>
      <c r="F40" s="81"/>
      <c r="G40" s="11"/>
      <c r="H40" s="81" t="str">
        <f>IF(I40&lt;&gt;0,IF('E3-12'!I40=Solution!I40,"","*"),"")</f>
        <v/>
      </c>
      <c r="I40" s="13"/>
      <c r="J40" s="81" t="str">
        <f>IF(K40&lt;&gt;0,IF('E3-12'!K40=Solution!K40,"","*"),"")</f>
        <v/>
      </c>
      <c r="K40" s="13"/>
      <c r="L40" s="82"/>
      <c r="M40" s="8"/>
      <c r="N40" s="12"/>
      <c r="O40" s="8"/>
      <c r="P40" s="82"/>
      <c r="Q40" s="11"/>
      <c r="R40" s="82"/>
      <c r="S40" s="11"/>
    </row>
    <row r="41" spans="1:20" ht="13.5" customHeight="1" x14ac:dyDescent="0.2">
      <c r="A41" s="49" t="s">
        <v>21</v>
      </c>
      <c r="B41" s="8"/>
      <c r="C41" s="8"/>
      <c r="D41" s="81"/>
      <c r="E41" s="15"/>
      <c r="F41" s="81"/>
      <c r="G41" s="15"/>
      <c r="H41" s="81" t="str">
        <f>IF(I41&lt;&gt;0,IF('E3-12'!I41=Solution!I41,"","*"),"")</f>
        <v/>
      </c>
      <c r="I41" s="16"/>
      <c r="J41" s="81"/>
      <c r="K41" s="15"/>
      <c r="L41" s="82"/>
      <c r="M41" s="15" t="s">
        <v>19</v>
      </c>
      <c r="N41" s="58" t="str">
        <f>IF(O41&lt;&gt;0,IF('E3-12'!O41=Solution!O41,"","*"),"")</f>
        <v/>
      </c>
      <c r="O41" s="16"/>
      <c r="P41" s="82"/>
      <c r="Q41" s="11"/>
      <c r="R41" s="82"/>
      <c r="S41" s="11"/>
    </row>
    <row r="42" spans="1:20" ht="13.5" customHeight="1" thickBot="1" x14ac:dyDescent="0.25">
      <c r="A42" s="49"/>
      <c r="B42" s="8"/>
      <c r="C42" s="8"/>
      <c r="D42" s="81" t="str">
        <f>IF(E42&lt;&gt;0,IF('E3-12'!E42=Solution!E42,"","*"),"")</f>
        <v/>
      </c>
      <c r="E42" s="18"/>
      <c r="F42" s="81" t="str">
        <f>IF(G42&lt;&gt;0,IF('E3-12'!G42=Solution!G42,"","*"),"")</f>
        <v/>
      </c>
      <c r="G42" s="18"/>
      <c r="H42" s="81" t="str">
        <f>IF(I42&lt;&gt;0,IF('E3-12'!I42=Solution!I42,"","*"),"")</f>
        <v/>
      </c>
      <c r="I42" s="18"/>
      <c r="J42" s="81" t="str">
        <f>IF(K42&lt;&gt;0,IF('E3-12'!K42=Solution!K42,"","*"),"")</f>
        <v/>
      </c>
      <c r="K42" s="18"/>
      <c r="L42" s="81" t="str">
        <f>IF(M42&lt;&gt;0,IF('E3-12'!M42=Solution!M42,"","*"),"")</f>
        <v/>
      </c>
      <c r="M42" s="13"/>
      <c r="N42" s="58" t="str">
        <f>IF(O42&lt;&gt;0,IF('E3-12'!O42=Solution!O42,"","*"),"")</f>
        <v/>
      </c>
      <c r="O42" s="13"/>
      <c r="P42" s="82"/>
      <c r="Q42" s="11" t="s">
        <v>20</v>
      </c>
      <c r="R42" s="82"/>
      <c r="S42" s="11"/>
    </row>
    <row r="43" spans="1:20" ht="13.5" thickTop="1" x14ac:dyDescent="0.2">
      <c r="A43" s="49" t="s">
        <v>100</v>
      </c>
      <c r="B43" s="8"/>
      <c r="C43" s="8"/>
      <c r="D43" s="82"/>
      <c r="E43" s="8"/>
      <c r="F43" s="82"/>
      <c r="G43" s="11"/>
      <c r="H43" s="82"/>
      <c r="I43" s="11"/>
      <c r="J43" s="82"/>
      <c r="K43" s="8"/>
      <c r="L43" s="81" t="str">
        <f>IF(M43&lt;&gt;0,IF('E3-12'!M43=Solution!M43,"","*"),"")</f>
        <v/>
      </c>
      <c r="M43" s="16"/>
      <c r="N43" s="58"/>
      <c r="O43" s="15"/>
      <c r="P43" s="82"/>
      <c r="Q43" s="15"/>
      <c r="R43" s="81" t="str">
        <f>IF(S43&lt;&gt;0,IF('E3-12'!S43=Solution!S43,"","*"),"")</f>
        <v/>
      </c>
      <c r="S43" s="16"/>
    </row>
    <row r="44" spans="1:20" ht="13.5" thickBot="1" x14ac:dyDescent="0.25">
      <c r="A44" s="49"/>
      <c r="B44" s="8"/>
      <c r="C44" s="8"/>
      <c r="D44" s="82"/>
      <c r="E44" s="8"/>
      <c r="F44" s="82"/>
      <c r="G44" s="8"/>
      <c r="H44" s="82"/>
      <c r="I44" s="8"/>
      <c r="J44" s="12"/>
      <c r="K44" s="8"/>
      <c r="L44" s="81" t="str">
        <f>IF(M44&lt;&gt;0,IF('E3-12'!M44=Solution!M44,"","*"),"")</f>
        <v/>
      </c>
      <c r="M44" s="18"/>
      <c r="N44" s="58" t="str">
        <f>IF(O44&lt;&gt;0,IF('E3-12'!O44=Solution!O44,"","*"),"")</f>
        <v/>
      </c>
      <c r="O44" s="18"/>
      <c r="P44" s="58" t="str">
        <f>IF(Q44&lt;&gt;0,IF('E3-12'!Q44=Solution!Q44,"","*"),"")</f>
        <v/>
      </c>
      <c r="Q44" s="18"/>
      <c r="R44" s="81" t="str">
        <f>IF(S44&lt;&gt;0,IF('E3-12'!S44=Solution!S44,"","*"),"")</f>
        <v/>
      </c>
      <c r="S44" s="18"/>
    </row>
    <row r="45" spans="1:20" ht="14.25" thickTop="1" thickBo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3.5" thickBot="1" x14ac:dyDescent="0.25">
      <c r="A46" s="4" t="s">
        <v>102</v>
      </c>
      <c r="B46" s="19"/>
      <c r="C46" s="19"/>
      <c r="D46" s="19"/>
      <c r="E46" s="19"/>
      <c r="F46" s="19"/>
      <c r="G46" s="19"/>
      <c r="H46" s="84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20" x14ac:dyDescent="0.2">
      <c r="A47" s="5" t="s">
        <v>106</v>
      </c>
    </row>
    <row r="48" spans="1:20" x14ac:dyDescent="0.2">
      <c r="A48" s="144" t="s">
        <v>39</v>
      </c>
      <c r="B48" s="144"/>
      <c r="C48" s="144"/>
      <c r="D48" s="144"/>
      <c r="E48" s="144"/>
      <c r="F48" s="144"/>
      <c r="G48" s="144"/>
      <c r="H48" s="144"/>
    </row>
    <row r="49" spans="1:8" x14ac:dyDescent="0.2">
      <c r="A49" s="144" t="s">
        <v>6</v>
      </c>
      <c r="B49" s="144"/>
      <c r="C49" s="144"/>
      <c r="D49" s="144"/>
      <c r="E49" s="144"/>
      <c r="F49" s="144"/>
      <c r="G49" s="144"/>
      <c r="H49" s="144"/>
    </row>
    <row r="50" spans="1:8" x14ac:dyDescent="0.2">
      <c r="A50" s="145" t="s">
        <v>95</v>
      </c>
      <c r="B50" s="145"/>
      <c r="C50" s="145"/>
      <c r="D50" s="145"/>
      <c r="E50" s="145"/>
      <c r="F50" s="145"/>
      <c r="G50" s="145"/>
      <c r="H50" s="145"/>
    </row>
    <row r="51" spans="1:8" ht="9.9499999999999993" customHeight="1" x14ac:dyDescent="0.2">
      <c r="A51" s="20"/>
      <c r="B51" s="21"/>
      <c r="C51" s="20"/>
      <c r="D51" s="80"/>
      <c r="E51" s="33"/>
      <c r="F51" s="20"/>
      <c r="G51" s="20"/>
      <c r="H51" s="20"/>
    </row>
    <row r="52" spans="1:8" x14ac:dyDescent="0.2">
      <c r="A52" s="20" t="s">
        <v>28</v>
      </c>
      <c r="B52" s="21"/>
      <c r="C52" s="22"/>
      <c r="D52" s="77" t="str">
        <f>IF(E52&lt;&gt;0,IF('E3-12'!E52=Solution!E52,"","*"),"")</f>
        <v/>
      </c>
      <c r="E52" s="23"/>
      <c r="F52" s="20"/>
      <c r="G52" s="20"/>
      <c r="H52" s="20"/>
    </row>
    <row r="53" spans="1:8" x14ac:dyDescent="0.2">
      <c r="A53" s="20" t="s">
        <v>30</v>
      </c>
      <c r="B53" s="21"/>
      <c r="C53" s="24"/>
      <c r="D53" s="77" t="str">
        <f>IF(E53&lt;&gt;0,IF('E3-12'!E53=Solution!E53,"","*"),"")</f>
        <v/>
      </c>
      <c r="E53" s="141"/>
      <c r="F53" s="21"/>
      <c r="G53" s="20"/>
      <c r="H53" s="20"/>
    </row>
    <row r="54" spans="1:8" x14ac:dyDescent="0.2">
      <c r="A54" s="20" t="s">
        <v>65</v>
      </c>
      <c r="B54" s="25"/>
      <c r="C54" s="22"/>
      <c r="D54" s="77" t="str">
        <f>IF(E54&lt;&gt;0,IF('E3-12'!E54=Solution!E54,"","*"),"")</f>
        <v/>
      </c>
      <c r="E54" s="23"/>
      <c r="F54" s="20"/>
      <c r="G54" s="20"/>
      <c r="H54" s="20"/>
    </row>
    <row r="55" spans="1:8" x14ac:dyDescent="0.2">
      <c r="A55" s="20" t="s">
        <v>41</v>
      </c>
      <c r="B55" s="25"/>
      <c r="C55" s="26"/>
      <c r="D55" s="79"/>
      <c r="E55" s="28"/>
      <c r="F55" s="20"/>
      <c r="G55" s="20"/>
      <c r="H55" s="20"/>
    </row>
    <row r="56" spans="1:8" x14ac:dyDescent="0.2">
      <c r="A56" s="20" t="s">
        <v>66</v>
      </c>
      <c r="B56" s="77" t="str">
        <f>IF(C56&lt;&gt;0,IF('E3-12'!C56=Solution!C56,"","*"),"")</f>
        <v/>
      </c>
      <c r="C56" s="53"/>
      <c r="D56" s="79"/>
      <c r="E56" s="28"/>
      <c r="F56" s="20"/>
      <c r="G56" s="20"/>
      <c r="H56" s="20"/>
    </row>
    <row r="57" spans="1:8" x14ac:dyDescent="0.2">
      <c r="A57" s="20" t="s">
        <v>67</v>
      </c>
      <c r="B57" s="77" t="str">
        <f>IF(C57&lt;&gt;0,IF('E3-12'!C57=Solution!C57,"","*"),"")</f>
        <v/>
      </c>
      <c r="C57" s="29"/>
      <c r="D57" s="79"/>
      <c r="E57" s="28"/>
      <c r="F57" s="20"/>
      <c r="G57" s="20"/>
      <c r="H57" s="20"/>
    </row>
    <row r="58" spans="1:8" x14ac:dyDescent="0.2">
      <c r="A58" s="20" t="s">
        <v>68</v>
      </c>
      <c r="B58" s="77" t="str">
        <f>IF(C58&lt;&gt;0,IF('E3-12'!C58=Solution!C58,"","*"),"")</f>
        <v/>
      </c>
      <c r="C58" s="29"/>
      <c r="D58" s="25"/>
      <c r="E58" s="30"/>
      <c r="F58" s="20"/>
      <c r="G58" s="20"/>
      <c r="H58" s="20"/>
    </row>
    <row r="59" spans="1:8" x14ac:dyDescent="0.2">
      <c r="A59" s="20" t="s">
        <v>69</v>
      </c>
      <c r="B59" s="77" t="str">
        <f>IF(C59&lt;&gt;0,IF('E3-12'!C59=Solution!C59,"","*"),"")</f>
        <v/>
      </c>
      <c r="C59" s="29"/>
      <c r="D59" s="25"/>
      <c r="E59" s="22"/>
      <c r="F59" s="20"/>
      <c r="G59" s="20"/>
      <c r="H59" s="20"/>
    </row>
    <row r="60" spans="1:8" x14ac:dyDescent="0.2">
      <c r="A60" s="20" t="s">
        <v>70</v>
      </c>
      <c r="B60" s="77" t="str">
        <f>IF(C60&lt;&gt;0,IF('E3-12'!C60=Solution!C60,"","*"),"")</f>
        <v/>
      </c>
      <c r="C60" s="29"/>
      <c r="D60" s="79"/>
      <c r="E60" s="28"/>
      <c r="F60" s="20"/>
      <c r="G60" s="20"/>
      <c r="H60" s="20"/>
    </row>
    <row r="61" spans="1:8" x14ac:dyDescent="0.2">
      <c r="A61" s="20" t="s">
        <v>71</v>
      </c>
      <c r="B61" s="77" t="str">
        <f>IF(C61&lt;&gt;0,IF('E3-12'!C61=Solution!C61,"","*"),"")</f>
        <v/>
      </c>
      <c r="C61" s="76"/>
      <c r="D61" s="25"/>
      <c r="E61" s="30"/>
      <c r="F61" s="20"/>
      <c r="G61" s="20"/>
      <c r="H61" s="20"/>
    </row>
    <row r="62" spans="1:8" x14ac:dyDescent="0.2">
      <c r="A62" s="20" t="s">
        <v>72</v>
      </c>
      <c r="B62" s="21"/>
      <c r="C62" s="27"/>
      <c r="D62" s="77" t="str">
        <f>IF(E62&lt;&gt;0,IF('E3-12'!E62=Solution!E62,"","*"),"")</f>
        <v/>
      </c>
      <c r="E62" s="141"/>
      <c r="F62" s="20"/>
      <c r="G62" s="20"/>
      <c r="H62" s="20"/>
    </row>
    <row r="63" spans="1:8" x14ac:dyDescent="0.2">
      <c r="A63" s="20" t="s">
        <v>89</v>
      </c>
      <c r="B63" s="21"/>
      <c r="C63" s="27"/>
      <c r="D63" s="77" t="str">
        <f>IF(E63&lt;&gt;0,IF('E3-12'!E63=Solution!E63,"","*"),"")</f>
        <v/>
      </c>
      <c r="E63" s="23"/>
      <c r="F63" s="20"/>
      <c r="G63" s="20"/>
      <c r="H63" s="20"/>
    </row>
    <row r="64" spans="1:8" x14ac:dyDescent="0.2">
      <c r="A64" s="20" t="s">
        <v>73</v>
      </c>
      <c r="B64" s="21"/>
      <c r="C64" s="27"/>
      <c r="D64" s="77"/>
      <c r="E64" s="22"/>
      <c r="F64" s="20"/>
      <c r="G64" s="20"/>
      <c r="H64" s="20"/>
    </row>
    <row r="65" spans="1:8" x14ac:dyDescent="0.2">
      <c r="A65" s="20" t="s">
        <v>74</v>
      </c>
      <c r="B65" s="21"/>
      <c r="C65" s="27"/>
      <c r="D65" s="77" t="str">
        <f>IF(E65&lt;&gt;0,IF('E3-12'!E65=Solution!E65,"","*"),"")</f>
        <v/>
      </c>
      <c r="E65" s="141"/>
      <c r="F65" s="20"/>
      <c r="G65" s="20"/>
      <c r="H65" s="20"/>
    </row>
    <row r="66" spans="1:8" x14ac:dyDescent="0.2">
      <c r="A66" s="20" t="s">
        <v>90</v>
      </c>
      <c r="B66" s="21"/>
      <c r="C66" s="27"/>
      <c r="D66" s="77" t="str">
        <f>IF(E66&lt;&gt;0,IF('E3-12'!E66=Solution!E66,"","*"),"")</f>
        <v/>
      </c>
      <c r="E66" s="23"/>
      <c r="F66" s="20"/>
      <c r="G66" s="20"/>
      <c r="H66" s="20"/>
    </row>
    <row r="67" spans="1:8" x14ac:dyDescent="0.2">
      <c r="A67" s="20" t="s">
        <v>38</v>
      </c>
      <c r="B67" s="21"/>
      <c r="C67" s="27"/>
      <c r="D67" s="77" t="str">
        <f>IF(E67&lt;&gt;0,IF('E3-12'!E67=Solution!E67,"","*"),"")</f>
        <v/>
      </c>
      <c r="E67" s="141"/>
      <c r="F67" s="20"/>
      <c r="G67" s="20"/>
      <c r="H67" s="20"/>
    </row>
    <row r="68" spans="1:8" ht="13.5" thickBot="1" x14ac:dyDescent="0.25">
      <c r="A68" s="20" t="s">
        <v>21</v>
      </c>
      <c r="B68" s="21"/>
      <c r="C68" s="27"/>
      <c r="D68" s="77" t="str">
        <f>IF(E68&lt;&gt;0,IF('E3-12'!E68=Solution!E68,"","*"),"")</f>
        <v/>
      </c>
      <c r="E68" s="45"/>
      <c r="F68" s="20"/>
      <c r="G68" s="20"/>
      <c r="H68" s="20"/>
    </row>
    <row r="69" spans="1:8" ht="13.5" thickTop="1" x14ac:dyDescent="0.2">
      <c r="A69" s="20"/>
      <c r="B69" s="21"/>
      <c r="C69" s="27"/>
      <c r="D69" s="77"/>
      <c r="E69" s="32"/>
      <c r="F69" s="20"/>
      <c r="G69" s="20"/>
      <c r="H69" s="20"/>
    </row>
    <row r="70" spans="1:8" ht="13.5" thickBot="1" x14ac:dyDescent="0.25">
      <c r="A70" s="20" t="s">
        <v>107</v>
      </c>
      <c r="B70" s="21"/>
      <c r="C70" s="27"/>
      <c r="D70" s="77" t="str">
        <f>IF(E70&lt;&gt;0,IF('E3-12'!E70=Solution!E70,"","*"),"")</f>
        <v/>
      </c>
      <c r="E70" s="54"/>
      <c r="F70" s="20"/>
      <c r="G70" s="20"/>
      <c r="H70" s="20"/>
    </row>
    <row r="71" spans="1:8" ht="13.5" thickTop="1" x14ac:dyDescent="0.2">
      <c r="A71" s="20"/>
      <c r="B71" s="21"/>
      <c r="C71" s="20"/>
      <c r="D71" s="80"/>
      <c r="E71" s="33"/>
      <c r="F71" s="20"/>
      <c r="G71" s="20"/>
      <c r="H71" s="20"/>
    </row>
    <row r="72" spans="1:8" x14ac:dyDescent="0.2">
      <c r="B72" s="34"/>
    </row>
    <row r="73" spans="1:8" x14ac:dyDescent="0.2">
      <c r="A73" s="144" t="s">
        <v>39</v>
      </c>
      <c r="B73" s="144"/>
      <c r="C73" s="144"/>
      <c r="D73" s="144"/>
      <c r="E73" s="144"/>
      <c r="F73" s="144"/>
      <c r="G73" s="144"/>
      <c r="H73" s="144"/>
    </row>
    <row r="74" spans="1:8" x14ac:dyDescent="0.2">
      <c r="A74" s="144" t="s">
        <v>22</v>
      </c>
      <c r="B74" s="144"/>
      <c r="C74" s="144"/>
      <c r="D74" s="144"/>
      <c r="E74" s="144"/>
      <c r="F74" s="144"/>
      <c r="G74" s="144"/>
      <c r="H74" s="144"/>
    </row>
    <row r="75" spans="1:8" x14ac:dyDescent="0.2">
      <c r="A75" s="145" t="s">
        <v>95</v>
      </c>
      <c r="B75" s="145"/>
      <c r="C75" s="145"/>
      <c r="D75" s="145"/>
      <c r="E75" s="145"/>
      <c r="F75" s="145"/>
      <c r="G75" s="145"/>
      <c r="H75" s="145"/>
    </row>
    <row r="76" spans="1:8" ht="9.9499999999999993" customHeight="1" x14ac:dyDescent="0.2">
      <c r="A76" s="20"/>
      <c r="B76" s="21"/>
      <c r="C76" s="20"/>
      <c r="D76" s="20"/>
      <c r="E76" s="33"/>
      <c r="F76" s="20"/>
      <c r="G76" s="20"/>
      <c r="H76" s="20"/>
    </row>
    <row r="77" spans="1:8" x14ac:dyDescent="0.2">
      <c r="A77" s="35" t="s">
        <v>96</v>
      </c>
      <c r="B77" s="20"/>
      <c r="C77" s="20"/>
      <c r="D77" s="59" t="str">
        <f>IF(E77&lt;&gt;0,IF('E3-12'!E77=Solution!E77,"","*"),"")</f>
        <v/>
      </c>
      <c r="E77" s="36"/>
      <c r="F77" s="20"/>
      <c r="G77" s="20"/>
      <c r="H77" s="20"/>
    </row>
    <row r="78" spans="1:8" x14ac:dyDescent="0.2">
      <c r="A78" s="35" t="s">
        <v>97</v>
      </c>
      <c r="B78" s="20"/>
      <c r="C78" s="20"/>
      <c r="D78" s="59" t="str">
        <f>IF(E78&lt;&gt;0,IF('E3-12'!E78=Solution!E78,"","*"),"")</f>
        <v/>
      </c>
      <c r="E78" s="40"/>
      <c r="F78" s="20"/>
      <c r="G78" s="20"/>
      <c r="H78" s="20"/>
    </row>
    <row r="79" spans="1:8" x14ac:dyDescent="0.2">
      <c r="A79" s="35"/>
      <c r="B79" s="20"/>
      <c r="C79" s="20"/>
      <c r="D79" s="59" t="str">
        <f>IF(E79&lt;&gt;0,IF('E3-12'!E79=Solution!E79,"","*"),"")</f>
        <v/>
      </c>
      <c r="E79" s="41"/>
      <c r="F79" s="20"/>
      <c r="G79" s="20"/>
      <c r="H79" s="20"/>
    </row>
    <row r="80" spans="1:8" x14ac:dyDescent="0.2">
      <c r="A80" s="35" t="s">
        <v>98</v>
      </c>
      <c r="B80" s="20"/>
      <c r="C80" s="20"/>
      <c r="D80" s="59" t="str">
        <f>IF(E80&lt;&gt;0,IF('E3-12'!E80=Solution!E80,"","*"),"")</f>
        <v/>
      </c>
      <c r="E80" s="141"/>
      <c r="F80" s="20"/>
      <c r="G80" s="20"/>
      <c r="H80" s="20"/>
    </row>
    <row r="81" spans="1:8" ht="13.5" thickBot="1" x14ac:dyDescent="0.25">
      <c r="A81" s="35" t="s">
        <v>99</v>
      </c>
      <c r="B81" s="20"/>
      <c r="C81" s="20"/>
      <c r="D81" s="59" t="str">
        <f>IF(E81&lt;&gt;0,IF('E3-12'!E81=Solution!E81,"","*"),"")</f>
        <v/>
      </c>
      <c r="E81" s="42"/>
      <c r="F81" s="20"/>
      <c r="G81" s="20"/>
      <c r="H81" s="20"/>
    </row>
    <row r="82" spans="1:8" ht="13.5" thickTop="1" x14ac:dyDescent="0.2">
      <c r="A82" s="20"/>
      <c r="B82" s="21"/>
      <c r="C82" s="20"/>
      <c r="D82" s="20"/>
      <c r="E82" s="33"/>
      <c r="F82" s="20"/>
      <c r="G82" s="20"/>
      <c r="H82" s="20"/>
    </row>
    <row r="84" spans="1:8" x14ac:dyDescent="0.2">
      <c r="A84" s="144" t="s">
        <v>39</v>
      </c>
      <c r="B84" s="144"/>
      <c r="C84" s="144"/>
      <c r="D84" s="144"/>
      <c r="E84" s="144"/>
      <c r="F84" s="144"/>
      <c r="G84" s="144"/>
      <c r="H84" s="144"/>
    </row>
    <row r="85" spans="1:8" x14ac:dyDescent="0.2">
      <c r="A85" s="144" t="s">
        <v>7</v>
      </c>
      <c r="B85" s="144"/>
      <c r="C85" s="144"/>
      <c r="D85" s="144"/>
      <c r="E85" s="144"/>
      <c r="F85" s="144"/>
      <c r="G85" s="144"/>
      <c r="H85" s="144"/>
    </row>
    <row r="86" spans="1:8" x14ac:dyDescent="0.2">
      <c r="A86" s="142" t="s">
        <v>92</v>
      </c>
      <c r="B86" s="143"/>
      <c r="C86" s="143"/>
      <c r="D86" s="143"/>
      <c r="E86" s="143"/>
      <c r="F86" s="143"/>
      <c r="G86" s="143"/>
      <c r="H86" s="143"/>
    </row>
    <row r="87" spans="1:8" x14ac:dyDescent="0.2">
      <c r="A87" s="20"/>
      <c r="B87" s="37" t="s">
        <v>23</v>
      </c>
      <c r="C87" s="20"/>
      <c r="D87" s="60"/>
      <c r="E87" s="20"/>
      <c r="F87" s="20"/>
      <c r="G87" s="20"/>
      <c r="H87" s="20"/>
    </row>
    <row r="88" spans="1:8" x14ac:dyDescent="0.2">
      <c r="A88" s="20" t="s">
        <v>42</v>
      </c>
      <c r="B88" s="20"/>
      <c r="C88" s="20"/>
      <c r="D88" s="60"/>
      <c r="E88" s="20"/>
      <c r="F88" s="20"/>
      <c r="G88" s="20"/>
      <c r="H88" s="20"/>
    </row>
    <row r="89" spans="1:8" x14ac:dyDescent="0.2">
      <c r="A89" s="35" t="s">
        <v>48</v>
      </c>
      <c r="B89" s="20"/>
      <c r="C89" s="20"/>
      <c r="D89" s="77" t="str">
        <f>IF(E89&lt;&gt;0,IF('E3-12'!E89=Solution!E89,"","*"),"")</f>
        <v/>
      </c>
      <c r="E89" s="74"/>
      <c r="F89" s="20"/>
      <c r="G89" s="20"/>
      <c r="H89" s="20"/>
    </row>
    <row r="90" spans="1:8" x14ac:dyDescent="0.2">
      <c r="A90" s="20" t="s">
        <v>76</v>
      </c>
      <c r="B90" s="77" t="str">
        <f>IF(C90&lt;&gt;0,IF('E3-12'!C90=Solution!C90,"","*"),"")</f>
        <v/>
      </c>
      <c r="C90" s="23"/>
      <c r="D90" s="77"/>
      <c r="E90" s="38"/>
      <c r="F90" s="20"/>
      <c r="G90" s="20"/>
      <c r="H90" s="20"/>
    </row>
    <row r="91" spans="1:8" x14ac:dyDescent="0.2">
      <c r="A91" s="55" t="s">
        <v>56</v>
      </c>
      <c r="B91" s="77" t="str">
        <f>IF(C91&lt;&gt;0,IF('E3-12'!C91=Solution!C91,"","*"),"")</f>
        <v/>
      </c>
      <c r="C91" s="141"/>
      <c r="D91" s="77" t="str">
        <f>IF(E91&lt;&gt;0,IF('E3-12'!E91=Solution!E91,"","*"),"")</f>
        <v/>
      </c>
      <c r="E91" s="39"/>
      <c r="F91" s="20"/>
      <c r="G91" s="20"/>
      <c r="H91" s="20"/>
    </row>
    <row r="92" spans="1:8" x14ac:dyDescent="0.2">
      <c r="A92" s="55" t="s">
        <v>77</v>
      </c>
      <c r="B92" s="59"/>
      <c r="C92" s="20"/>
      <c r="D92" s="77"/>
      <c r="E92" s="20"/>
      <c r="F92" s="20"/>
      <c r="G92" s="20"/>
      <c r="H92" s="20"/>
    </row>
    <row r="93" spans="1:8" x14ac:dyDescent="0.2">
      <c r="A93" s="20" t="s">
        <v>49</v>
      </c>
      <c r="B93" s="20"/>
      <c r="C93" s="20"/>
      <c r="D93" s="77" t="str">
        <f>IF(E93&lt;&gt;0,IF('E3-12'!E93=Solution!E93,"","*"),"")</f>
        <v/>
      </c>
      <c r="E93" s="72"/>
      <c r="F93" s="20"/>
      <c r="G93" s="20"/>
      <c r="H93" s="20"/>
    </row>
    <row r="94" spans="1:8" x14ac:dyDescent="0.2">
      <c r="A94" s="20" t="s">
        <v>78</v>
      </c>
      <c r="B94" s="20"/>
      <c r="C94" s="20"/>
      <c r="D94" s="77" t="str">
        <f>IF(E94&lt;&gt;0,IF('E3-12'!E94=Solution!E94,"","*"),"")</f>
        <v/>
      </c>
      <c r="E94" s="40"/>
      <c r="F94" s="20"/>
      <c r="G94" s="20"/>
      <c r="H94" s="20"/>
    </row>
    <row r="95" spans="1:8" x14ac:dyDescent="0.2">
      <c r="A95" s="20" t="s">
        <v>79</v>
      </c>
      <c r="B95" s="20"/>
      <c r="C95" s="20"/>
      <c r="D95" s="77" t="str">
        <f>IF(E95&lt;&gt;0,IF('E3-12'!E95=Solution!E95,"","*"),"")</f>
        <v/>
      </c>
      <c r="E95" s="52"/>
      <c r="F95" s="20"/>
      <c r="G95" s="20"/>
      <c r="H95" s="20"/>
    </row>
    <row r="96" spans="1:8" x14ac:dyDescent="0.2">
      <c r="A96" s="20" t="s">
        <v>43</v>
      </c>
      <c r="B96" s="25"/>
      <c r="C96" s="20"/>
      <c r="D96" s="78"/>
      <c r="E96" s="20"/>
      <c r="F96" s="20"/>
      <c r="G96" s="20"/>
      <c r="H96" s="20"/>
    </row>
    <row r="97" spans="1:8" x14ac:dyDescent="0.2">
      <c r="A97" s="20" t="s">
        <v>50</v>
      </c>
      <c r="B97" s="77" t="str">
        <f>IF(C97&lt;&gt;0,IF('E3-12'!C97=Solution!C97,"","*"),"")</f>
        <v/>
      </c>
      <c r="C97" s="23"/>
      <c r="D97" s="78"/>
      <c r="E97" s="20"/>
      <c r="F97" s="20"/>
      <c r="G97" s="20"/>
      <c r="H97" s="20"/>
    </row>
    <row r="98" spans="1:8" x14ac:dyDescent="0.2">
      <c r="A98" s="20" t="s">
        <v>80</v>
      </c>
      <c r="B98" s="77" t="str">
        <f>IF(C98&lt;&gt;0,IF('E3-12'!C98=Solution!C98,"","*"),"")</f>
        <v/>
      </c>
      <c r="C98" s="141"/>
      <c r="D98" s="78"/>
      <c r="E98" s="20"/>
      <c r="F98" s="20"/>
      <c r="G98" s="20"/>
      <c r="H98" s="20"/>
    </row>
    <row r="99" spans="1:8" x14ac:dyDescent="0.2">
      <c r="A99" s="20" t="s">
        <v>81</v>
      </c>
      <c r="B99" s="20"/>
      <c r="C99" s="20"/>
      <c r="D99" s="77" t="str">
        <f>IF(E99&lt;&gt;0,IF('E3-12'!E99=Solution!E99,"","*"),"")</f>
        <v/>
      </c>
      <c r="E99" s="31"/>
      <c r="F99" s="20"/>
      <c r="G99" s="20"/>
      <c r="H99" s="20"/>
    </row>
    <row r="100" spans="1:8" ht="13.5" thickBot="1" x14ac:dyDescent="0.25">
      <c r="A100" s="20" t="s">
        <v>24</v>
      </c>
      <c r="B100" s="20"/>
      <c r="C100" s="20"/>
      <c r="D100" s="77" t="str">
        <f>IF(E100&lt;&gt;0,IF('E3-12'!E100=Solution!E100,"","*"),"")</f>
        <v/>
      </c>
      <c r="E100" s="42"/>
      <c r="F100" s="20"/>
      <c r="G100" s="20"/>
      <c r="H100" s="20"/>
    </row>
    <row r="101" spans="1:8" ht="13.5" thickTop="1" x14ac:dyDescent="0.2">
      <c r="A101" s="20"/>
      <c r="B101" s="20"/>
      <c r="C101" s="20"/>
      <c r="D101" s="78"/>
      <c r="E101" s="20"/>
      <c r="F101" s="20"/>
      <c r="G101" s="20"/>
      <c r="H101" s="20"/>
    </row>
    <row r="102" spans="1:8" x14ac:dyDescent="0.2">
      <c r="A102" s="20"/>
      <c r="B102" s="37" t="s">
        <v>25</v>
      </c>
      <c r="C102" s="20"/>
      <c r="D102" s="78"/>
      <c r="E102" s="20"/>
      <c r="F102" s="20"/>
      <c r="G102" s="20"/>
      <c r="H102" s="20"/>
    </row>
    <row r="103" spans="1:8" x14ac:dyDescent="0.2">
      <c r="A103" s="20" t="s">
        <v>44</v>
      </c>
      <c r="B103" s="20"/>
      <c r="C103" s="20"/>
      <c r="D103" s="77"/>
      <c r="E103" s="85"/>
      <c r="F103" s="20"/>
      <c r="G103" s="20"/>
      <c r="H103" s="20"/>
    </row>
    <row r="104" spans="1:8" x14ac:dyDescent="0.2">
      <c r="A104" s="20" t="s">
        <v>82</v>
      </c>
      <c r="B104" s="20"/>
      <c r="C104" s="20"/>
      <c r="D104" s="77" t="str">
        <f>IF(E104&lt;&gt;0,IF('E3-12'!E104=Solution!E104,"","*"),"")</f>
        <v/>
      </c>
      <c r="E104" s="74"/>
      <c r="F104" s="20"/>
      <c r="G104" s="20"/>
      <c r="H104" s="20"/>
    </row>
    <row r="105" spans="1:8" x14ac:dyDescent="0.2">
      <c r="A105" s="20" t="s">
        <v>83</v>
      </c>
      <c r="B105" s="20"/>
      <c r="C105" s="20"/>
      <c r="D105" s="77" t="str">
        <f>IF(E105&lt;&gt;0,IF('E3-12'!E105=Solution!E105,"","*"),"")</f>
        <v/>
      </c>
      <c r="E105" s="75"/>
      <c r="F105" s="20"/>
      <c r="G105" s="20"/>
      <c r="H105" s="20"/>
    </row>
    <row r="106" spans="1:8" x14ac:dyDescent="0.2">
      <c r="A106" s="20" t="s">
        <v>84</v>
      </c>
      <c r="B106" s="20"/>
      <c r="C106" s="20"/>
      <c r="D106" s="77" t="str">
        <f>IF(E106&lt;&gt;0,IF('E3-12'!E106=Solution!E106,"","*"),"")</f>
        <v/>
      </c>
      <c r="E106" s="75"/>
      <c r="F106" s="20"/>
      <c r="G106" s="20"/>
      <c r="H106" s="20"/>
    </row>
    <row r="107" spans="1:8" x14ac:dyDescent="0.2">
      <c r="A107" s="20" t="s">
        <v>85</v>
      </c>
      <c r="B107" s="20"/>
      <c r="C107" s="20"/>
      <c r="D107" s="77" t="str">
        <f>IF(E107&lt;&gt;0,IF('E3-12'!E107=Solution!E107,"","*"),"")</f>
        <v/>
      </c>
      <c r="E107" s="75"/>
      <c r="F107" s="20"/>
      <c r="G107" s="20"/>
      <c r="H107" s="20"/>
    </row>
    <row r="108" spans="1:8" x14ac:dyDescent="0.2">
      <c r="A108" s="20" t="s">
        <v>86</v>
      </c>
      <c r="B108" s="20"/>
      <c r="C108" s="20"/>
      <c r="D108" s="77" t="str">
        <f>IF(E108&lt;&gt;0,IF('E3-12'!E108=Solution!E108,"","*"),"")</f>
        <v/>
      </c>
      <c r="E108" s="73"/>
      <c r="F108" s="20"/>
      <c r="G108" s="20"/>
      <c r="H108" s="20"/>
    </row>
    <row r="109" spans="1:8" x14ac:dyDescent="0.2">
      <c r="A109" s="20" t="s">
        <v>45</v>
      </c>
      <c r="B109" s="20"/>
      <c r="C109" s="20"/>
      <c r="D109" s="77" t="str">
        <f>IF(E109&lt;&gt;0,IF('E3-12'!E109=Solution!E109,"","*"),"")</f>
        <v/>
      </c>
      <c r="E109" s="52"/>
      <c r="F109" s="20"/>
      <c r="G109" s="20"/>
      <c r="H109" s="20"/>
    </row>
    <row r="110" spans="1:8" x14ac:dyDescent="0.2">
      <c r="A110" s="20"/>
      <c r="B110" s="20"/>
      <c r="C110" s="20"/>
      <c r="D110" s="78"/>
      <c r="E110" s="20"/>
      <c r="F110" s="20"/>
      <c r="G110" s="20"/>
      <c r="H110" s="20"/>
    </row>
    <row r="111" spans="1:8" x14ac:dyDescent="0.2">
      <c r="A111" s="20"/>
      <c r="B111" s="44" t="s">
        <v>46</v>
      </c>
      <c r="C111" s="20"/>
      <c r="D111" s="78"/>
      <c r="E111" s="20"/>
      <c r="F111" s="20"/>
      <c r="G111" s="20"/>
      <c r="H111" s="20"/>
    </row>
    <row r="112" spans="1:8" x14ac:dyDescent="0.2">
      <c r="A112" s="20" t="s">
        <v>26</v>
      </c>
      <c r="B112" s="20"/>
      <c r="C112" s="20"/>
      <c r="D112" s="78"/>
      <c r="E112" s="20"/>
      <c r="F112" s="20"/>
      <c r="G112" s="20"/>
      <c r="H112" s="20"/>
    </row>
    <row r="113" spans="1:10" x14ac:dyDescent="0.2">
      <c r="A113" s="20" t="s">
        <v>87</v>
      </c>
      <c r="B113" s="77" t="str">
        <f>IF(C113&lt;&gt;0,IF('E3-12'!C113=Solution!C113,"","*"),"")</f>
        <v/>
      </c>
      <c r="C113" s="23"/>
      <c r="D113" s="78"/>
      <c r="E113" s="20"/>
      <c r="F113" s="20"/>
      <c r="G113" s="20"/>
      <c r="H113" s="20"/>
    </row>
    <row r="114" spans="1:10" x14ac:dyDescent="0.2">
      <c r="A114" s="20" t="s">
        <v>3</v>
      </c>
      <c r="B114" s="77" t="str">
        <f>IF(C114&lt;&gt;0,IF('E3-12'!C114=Solution!C114,"","*"),"")</f>
        <v/>
      </c>
      <c r="C114" s="43"/>
      <c r="D114" s="78"/>
      <c r="E114" s="20"/>
      <c r="F114" s="20"/>
      <c r="G114" s="20"/>
      <c r="H114" s="20"/>
    </row>
    <row r="115" spans="1:10" x14ac:dyDescent="0.2">
      <c r="A115" s="20" t="s">
        <v>51</v>
      </c>
      <c r="B115" s="20"/>
      <c r="C115" s="27"/>
      <c r="D115" s="77" t="str">
        <f>IF(E115&lt;&gt;0,IF('E3-12'!E115=Solution!E115,"","*"),"")</f>
        <v/>
      </c>
      <c r="E115" s="31"/>
      <c r="F115" s="20"/>
      <c r="G115" s="20"/>
      <c r="H115" s="20"/>
    </row>
    <row r="116" spans="1:10" ht="13.5" thickBot="1" x14ac:dyDescent="0.25">
      <c r="A116" s="20" t="s">
        <v>47</v>
      </c>
      <c r="B116" s="20"/>
      <c r="C116" s="20"/>
      <c r="D116" s="77" t="str">
        <f>IF(E116&lt;&gt;0,IF('E3-12'!E116=Solution!E116,"","*"),"")</f>
        <v/>
      </c>
      <c r="E116" s="42"/>
      <c r="F116" s="20"/>
      <c r="G116" s="20"/>
      <c r="H116" s="20"/>
    </row>
    <row r="117" spans="1:10" ht="13.5" thickTop="1" x14ac:dyDescent="0.2">
      <c r="A117" s="20"/>
      <c r="B117" s="20"/>
      <c r="C117" s="20"/>
      <c r="D117" s="20"/>
      <c r="E117" s="20"/>
      <c r="F117" s="20"/>
      <c r="G117" s="20"/>
      <c r="H117" s="20"/>
    </row>
    <row r="119" spans="1:10" x14ac:dyDescent="0.2">
      <c r="A119" s="5" t="s">
        <v>103</v>
      </c>
      <c r="B119" s="57"/>
      <c r="C119" s="57"/>
      <c r="D119" s="57"/>
      <c r="E119" s="57"/>
      <c r="F119" s="57"/>
      <c r="G119" s="57"/>
    </row>
    <row r="120" spans="1:10" x14ac:dyDescent="0.2">
      <c r="A120" s="5" t="s">
        <v>104</v>
      </c>
    </row>
    <row r="121" spans="1:10" x14ac:dyDescent="0.2">
      <c r="A121" s="4" t="s">
        <v>105</v>
      </c>
    </row>
    <row r="122" spans="1:10" x14ac:dyDescent="0.2">
      <c r="A122" s="5" t="s">
        <v>106</v>
      </c>
    </row>
    <row r="123" spans="1:10" x14ac:dyDescent="0.2">
      <c r="A123" s="47" t="s">
        <v>27</v>
      </c>
      <c r="B123" s="46"/>
      <c r="C123" s="46"/>
      <c r="D123" s="46"/>
      <c r="E123" s="46"/>
      <c r="F123" s="46"/>
      <c r="G123" s="46"/>
      <c r="H123" s="46"/>
      <c r="I123" s="48"/>
      <c r="J123" s="48"/>
    </row>
    <row r="124" spans="1:10" x14ac:dyDescent="0.2">
      <c r="A124" s="63">
        <v>2019</v>
      </c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x14ac:dyDescent="0.2">
      <c r="A125" s="62" t="s">
        <v>91</v>
      </c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x14ac:dyDescent="0.2">
      <c r="A126" s="50"/>
      <c r="B126" s="20"/>
      <c r="C126" s="20"/>
      <c r="D126" s="59" t="str">
        <f>IF(E126&lt;&gt;0,IF('E3-12'!E126=Solution!E126,"","*"),"")</f>
        <v/>
      </c>
      <c r="E126" s="29"/>
      <c r="F126" s="51"/>
      <c r="G126" s="27"/>
      <c r="H126" s="20"/>
      <c r="I126" s="20"/>
      <c r="J126" s="20"/>
    </row>
    <row r="127" spans="1:10" x14ac:dyDescent="0.2">
      <c r="A127" s="56"/>
      <c r="B127" s="20"/>
      <c r="C127" s="20"/>
      <c r="D127" s="51"/>
      <c r="E127" s="27"/>
      <c r="F127" s="59" t="str">
        <f>IF(G127&lt;&gt;0,IF('E3-12'!G127=Solution!G127,"","*"),"")</f>
        <v/>
      </c>
      <c r="G127" s="29"/>
      <c r="H127" s="20"/>
      <c r="I127" s="20"/>
      <c r="J127" s="20"/>
    </row>
    <row r="128" spans="1:10" x14ac:dyDescent="0.2">
      <c r="A128" s="62" t="s">
        <v>91</v>
      </c>
      <c r="B128" s="20"/>
      <c r="C128" s="20"/>
      <c r="D128" s="51"/>
      <c r="E128" s="27"/>
      <c r="F128" s="51"/>
      <c r="G128" s="27"/>
      <c r="H128" s="20"/>
      <c r="I128" s="20"/>
      <c r="J128" s="20"/>
    </row>
    <row r="129" spans="1:10" x14ac:dyDescent="0.2">
      <c r="A129" s="50"/>
      <c r="B129" s="20"/>
      <c r="C129" s="20"/>
      <c r="D129" s="59" t="str">
        <f>IF(E129&lt;&gt;0,IF('E3-12'!E129=Solution!E129,"","*"),"")</f>
        <v/>
      </c>
      <c r="E129" s="29"/>
      <c r="F129" s="51"/>
      <c r="G129" s="27"/>
      <c r="H129" s="20"/>
      <c r="I129" s="20"/>
      <c r="J129" s="20"/>
    </row>
    <row r="130" spans="1:10" x14ac:dyDescent="0.2">
      <c r="A130" s="56"/>
      <c r="B130" s="20"/>
      <c r="C130" s="20"/>
      <c r="D130" s="51"/>
      <c r="E130" s="27"/>
      <c r="F130" s="59" t="str">
        <f>IF(G130&lt;&gt;0,IF('E3-12'!G130=Solution!G130,"","*"),"")</f>
        <v/>
      </c>
      <c r="G130" s="29"/>
      <c r="H130" s="20"/>
      <c r="I130" s="20"/>
      <c r="J130" s="20"/>
    </row>
    <row r="131" spans="1:10" x14ac:dyDescent="0.2">
      <c r="A131" s="56"/>
      <c r="B131" s="20"/>
      <c r="C131" s="20"/>
      <c r="D131" s="51"/>
      <c r="E131" s="27"/>
      <c r="F131" s="59" t="str">
        <f>IF(G131&lt;&gt;0,IF('E3-12'!G131=Solution!G131,"","*"),"")</f>
        <v/>
      </c>
      <c r="G131" s="29"/>
      <c r="H131" s="20"/>
      <c r="I131" s="20"/>
      <c r="J131" s="20"/>
    </row>
    <row r="132" spans="1:10" x14ac:dyDescent="0.2">
      <c r="A132" s="56"/>
      <c r="B132" s="20"/>
      <c r="C132" s="20"/>
      <c r="D132" s="51"/>
      <c r="E132" s="27"/>
      <c r="F132" s="59" t="str">
        <f>IF(G132&lt;&gt;0,IF('E3-12'!G132=Solution!G132,"","*"),"")</f>
        <v/>
      </c>
      <c r="G132" s="29"/>
      <c r="H132" s="20"/>
      <c r="I132" s="20"/>
      <c r="J132" s="20"/>
    </row>
    <row r="133" spans="1:10" x14ac:dyDescent="0.2">
      <c r="A133" s="56"/>
      <c r="B133" s="20"/>
      <c r="C133" s="20"/>
      <c r="D133" s="51"/>
      <c r="E133" s="27"/>
      <c r="F133" s="59" t="str">
        <f>IF(G133&lt;&gt;0,IF('E3-12'!G133=Solution!G133,"","*"),"")</f>
        <v/>
      </c>
      <c r="G133" s="29"/>
      <c r="H133" s="20"/>
      <c r="I133" s="20"/>
      <c r="J133" s="20"/>
    </row>
    <row r="134" spans="1:10" x14ac:dyDescent="0.2">
      <c r="A134" s="56"/>
      <c r="B134" s="20"/>
      <c r="C134" s="20"/>
      <c r="D134" s="51"/>
      <c r="E134" s="27"/>
      <c r="F134" s="59" t="str">
        <f>IF(G134&lt;&gt;0,IF('E3-12'!G134=Solution!G134,"","*"),"")</f>
        <v/>
      </c>
      <c r="G134" s="29"/>
      <c r="H134" s="20"/>
      <c r="I134" s="20"/>
      <c r="J134" s="20"/>
    </row>
    <row r="135" spans="1:10" x14ac:dyDescent="0.2">
      <c r="A135" s="56"/>
      <c r="B135" s="20"/>
      <c r="C135" s="20"/>
      <c r="D135" s="51"/>
      <c r="E135" s="27"/>
      <c r="F135" s="59" t="str">
        <f>IF(G135&lt;&gt;0,IF('E3-12'!G135=Solution!G135,"","*"),"")</f>
        <v/>
      </c>
      <c r="G135" s="29"/>
      <c r="H135" s="20"/>
      <c r="I135" s="20"/>
      <c r="J135" s="20"/>
    </row>
    <row r="136" spans="1:10" x14ac:dyDescent="0.2">
      <c r="A136" s="56"/>
      <c r="B136" s="20"/>
      <c r="C136" s="20"/>
      <c r="D136" s="51"/>
      <c r="E136" s="27"/>
      <c r="F136" s="59" t="str">
        <f>IF(G136&lt;&gt;0,IF('E3-12'!G136=Solution!G136,"","*"),"")</f>
        <v/>
      </c>
      <c r="G136" s="29"/>
      <c r="H136" s="20"/>
      <c r="I136" s="20"/>
      <c r="J136" s="20"/>
    </row>
    <row r="137" spans="1:10" x14ac:dyDescent="0.2">
      <c r="A137" s="56"/>
      <c r="B137" s="20"/>
      <c r="C137" s="20"/>
      <c r="D137" s="51"/>
      <c r="E137" s="27"/>
      <c r="F137" s="59" t="str">
        <f>IF(G137&lt;&gt;0,IF('E3-12'!G137=Solution!G137,"","*"),"")</f>
        <v/>
      </c>
      <c r="G137" s="29"/>
      <c r="H137" s="20"/>
      <c r="I137" s="20"/>
      <c r="J137" s="20"/>
    </row>
    <row r="138" spans="1:10" x14ac:dyDescent="0.2">
      <c r="A138" s="56"/>
      <c r="B138" s="20"/>
      <c r="C138" s="20"/>
      <c r="D138" s="51"/>
      <c r="E138" s="27"/>
      <c r="F138" s="59" t="str">
        <f>IF(G138&lt;&gt;0,IF('E3-12'!G138=Solution!G138,"","*"),"")</f>
        <v/>
      </c>
      <c r="G138" s="29"/>
      <c r="H138" s="20"/>
      <c r="I138" s="20"/>
      <c r="J138" s="20"/>
    </row>
    <row r="139" spans="1:10" x14ac:dyDescent="0.2">
      <c r="A139" s="62" t="s">
        <v>91</v>
      </c>
      <c r="B139" s="20"/>
      <c r="C139" s="20"/>
      <c r="D139" s="51"/>
      <c r="E139" s="27"/>
      <c r="F139" s="59"/>
      <c r="G139" s="27"/>
      <c r="H139" s="20"/>
      <c r="I139" s="20"/>
      <c r="J139" s="20"/>
    </row>
    <row r="140" spans="1:10" x14ac:dyDescent="0.2">
      <c r="A140" s="50"/>
      <c r="B140" s="20"/>
      <c r="C140" s="20"/>
      <c r="D140" s="59" t="str">
        <f>IF(E140&lt;&gt;0,IF('E3-12'!E140=Solution!E140,"","*"),"")</f>
        <v/>
      </c>
      <c r="E140" s="29"/>
      <c r="F140" s="51"/>
      <c r="G140" s="27"/>
      <c r="H140" s="20"/>
      <c r="I140" s="20"/>
      <c r="J140" s="20"/>
    </row>
    <row r="141" spans="1:10" x14ac:dyDescent="0.2">
      <c r="A141" s="56"/>
      <c r="B141" s="20"/>
      <c r="C141" s="20"/>
      <c r="D141" s="51"/>
      <c r="E141" s="27"/>
      <c r="F141" s="59" t="str">
        <f>IF(G141&lt;&gt;0,IF('E3-12'!G141=Solution!G141,"","*"),"")</f>
        <v/>
      </c>
      <c r="G141" s="29"/>
      <c r="H141" s="20"/>
      <c r="I141" s="20"/>
      <c r="J141" s="20"/>
    </row>
    <row r="142" spans="1:10" x14ac:dyDescent="0.2">
      <c r="A142" s="62" t="s">
        <v>91</v>
      </c>
      <c r="B142" s="20"/>
      <c r="C142" s="20"/>
      <c r="D142" s="51"/>
      <c r="E142" s="27"/>
      <c r="F142" s="51"/>
      <c r="G142" s="27"/>
      <c r="H142" s="20"/>
      <c r="I142" s="20"/>
      <c r="J142" s="20"/>
    </row>
    <row r="143" spans="1:10" x14ac:dyDescent="0.2">
      <c r="A143" s="50"/>
      <c r="B143" s="20"/>
      <c r="C143" s="20"/>
      <c r="D143" s="59" t="str">
        <f>IF(E143&lt;&gt;0,IF('E3-12'!E143=Solution!E143,"","*"),"")</f>
        <v/>
      </c>
      <c r="E143" s="29"/>
      <c r="F143" s="51"/>
      <c r="G143" s="27"/>
      <c r="H143" s="20"/>
      <c r="I143" s="20"/>
      <c r="J143" s="20"/>
    </row>
    <row r="144" spans="1:10" x14ac:dyDescent="0.2">
      <c r="A144" s="56"/>
      <c r="B144" s="20"/>
      <c r="C144" s="20"/>
      <c r="D144" s="51"/>
      <c r="E144" s="27"/>
      <c r="F144" s="59" t="str">
        <f>IF(G144&lt;&gt;0,IF('E3-12'!G144=Solution!G144,"","*"),"")</f>
        <v/>
      </c>
      <c r="G144" s="29"/>
      <c r="H144" s="20"/>
      <c r="I144" s="20"/>
      <c r="J144" s="20"/>
    </row>
    <row r="145" spans="1:10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</sheetData>
  <sheetProtection password="D0CA" sheet="1" objects="1" scenarios="1"/>
  <mergeCells count="23">
    <mergeCell ref="M1:O1"/>
    <mergeCell ref="A5:S5"/>
    <mergeCell ref="A6:S6"/>
    <mergeCell ref="A7:S7"/>
    <mergeCell ref="A48:H48"/>
    <mergeCell ref="Q8:S8"/>
    <mergeCell ref="B9:C9"/>
    <mergeCell ref="E9:G9"/>
    <mergeCell ref="I9:K9"/>
    <mergeCell ref="M9:O9"/>
    <mergeCell ref="Q9:S9"/>
    <mergeCell ref="B8:C8"/>
    <mergeCell ref="E8:G8"/>
    <mergeCell ref="I8:K8"/>
    <mergeCell ref="M8:O8"/>
    <mergeCell ref="A86:H86"/>
    <mergeCell ref="A49:H49"/>
    <mergeCell ref="A50:H50"/>
    <mergeCell ref="A73:H73"/>
    <mergeCell ref="A74:H74"/>
    <mergeCell ref="A75:H75"/>
    <mergeCell ref="A84:H84"/>
    <mergeCell ref="A85:H85"/>
  </mergeCells>
  <phoneticPr fontId="13" type="noConversion"/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149"/>
  <sheetViews>
    <sheetView zoomScaleNormal="80" workbookViewId="0">
      <selection activeCell="M1" sqref="M1"/>
    </sheetView>
  </sheetViews>
  <sheetFormatPr defaultRowHeight="12.75" x14ac:dyDescent="0.2"/>
  <cols>
    <col min="1" max="1" width="31.28515625" style="2" customWidth="1"/>
    <col min="2" max="2" width="11.42578125" style="2" customWidth="1"/>
    <col min="3" max="3" width="9.140625" style="2"/>
    <col min="4" max="4" width="2.85546875" style="2" customWidth="1"/>
    <col min="5" max="5" width="9.140625" style="2"/>
    <col min="6" max="6" width="3.140625" style="2" customWidth="1"/>
    <col min="7" max="7" width="9.140625" style="2"/>
    <col min="8" max="8" width="3.140625" style="2" customWidth="1"/>
    <col min="9" max="9" width="9.140625" style="2"/>
    <col min="10" max="10" width="3.140625" style="2" customWidth="1"/>
    <col min="11" max="11" width="9.140625" style="2"/>
    <col min="12" max="12" width="3.140625" style="2" customWidth="1"/>
    <col min="13" max="13" width="9.140625" style="2"/>
    <col min="14" max="14" width="2.85546875" style="2" customWidth="1"/>
    <col min="15" max="15" width="9.140625" style="2"/>
    <col min="16" max="16" width="3.140625" style="2" customWidth="1"/>
    <col min="17" max="17" width="9.140625" style="2"/>
    <col min="18" max="18" width="3.140625" style="2" customWidth="1"/>
    <col min="19" max="16384" width="9.140625" style="2"/>
  </cols>
  <sheetData>
    <row r="1" spans="1:20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</v>
      </c>
      <c r="L1" s="89"/>
      <c r="M1" s="90" t="s">
        <v>55</v>
      </c>
      <c r="N1" s="90"/>
      <c r="O1" s="87"/>
      <c r="P1" s="87"/>
      <c r="Q1" s="87"/>
      <c r="R1" s="87"/>
      <c r="S1" s="87"/>
      <c r="T1" s="87"/>
    </row>
    <row r="2" spans="1:20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91" t="s">
        <v>101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x14ac:dyDescent="0.2">
      <c r="A4" s="92" t="s">
        <v>106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x14ac:dyDescent="0.2">
      <c r="A5" s="145" t="s">
        <v>39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87"/>
    </row>
    <row r="6" spans="1:20" x14ac:dyDescent="0.2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87"/>
    </row>
    <row r="7" spans="1:20" ht="13.5" thickBot="1" x14ac:dyDescent="0.25">
      <c r="A7" s="148" t="s">
        <v>95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87"/>
    </row>
    <row r="8" spans="1:20" ht="12.75" customHeight="1" x14ac:dyDescent="0.2">
      <c r="A8" s="68"/>
      <c r="B8" s="149"/>
      <c r="C8" s="151"/>
      <c r="D8" s="69"/>
      <c r="E8" s="149"/>
      <c r="F8" s="150"/>
      <c r="G8" s="151"/>
      <c r="H8" s="69"/>
      <c r="I8" s="149"/>
      <c r="J8" s="150"/>
      <c r="K8" s="151"/>
      <c r="L8" s="69"/>
      <c r="M8" s="149"/>
      <c r="N8" s="150"/>
      <c r="O8" s="151"/>
      <c r="P8" s="69"/>
      <c r="Q8" s="149"/>
      <c r="R8" s="150"/>
      <c r="S8" s="151"/>
      <c r="T8" s="87"/>
    </row>
    <row r="9" spans="1:20" ht="13.5" thickBot="1" x14ac:dyDescent="0.25">
      <c r="A9" s="8"/>
      <c r="B9" s="152" t="s">
        <v>4</v>
      </c>
      <c r="C9" s="153"/>
      <c r="D9" s="70"/>
      <c r="E9" s="154" t="s">
        <v>5</v>
      </c>
      <c r="F9" s="152"/>
      <c r="G9" s="153"/>
      <c r="H9" s="70"/>
      <c r="I9" s="154" t="s">
        <v>6</v>
      </c>
      <c r="J9" s="152"/>
      <c r="K9" s="153"/>
      <c r="L9" s="70"/>
      <c r="M9" s="154" t="s">
        <v>3</v>
      </c>
      <c r="N9" s="152"/>
      <c r="O9" s="153"/>
      <c r="P9" s="70"/>
      <c r="Q9" s="154" t="s">
        <v>7</v>
      </c>
      <c r="R9" s="152"/>
      <c r="S9" s="153"/>
      <c r="T9" s="87"/>
    </row>
    <row r="10" spans="1:20" ht="13.5" thickBot="1" x14ac:dyDescent="0.25">
      <c r="A10" s="61" t="s">
        <v>8</v>
      </c>
      <c r="B10" s="71" t="s">
        <v>9</v>
      </c>
      <c r="C10" s="71" t="s">
        <v>10</v>
      </c>
      <c r="D10" s="71"/>
      <c r="E10" s="71" t="s">
        <v>9</v>
      </c>
      <c r="F10" s="71"/>
      <c r="G10" s="71" t="s">
        <v>10</v>
      </c>
      <c r="H10" s="71"/>
      <c r="I10" s="71" t="s">
        <v>9</v>
      </c>
      <c r="J10" s="71"/>
      <c r="K10" s="71" t="s">
        <v>10</v>
      </c>
      <c r="L10" s="71"/>
      <c r="M10" s="71" t="s">
        <v>9</v>
      </c>
      <c r="N10" s="71"/>
      <c r="O10" s="71" t="s">
        <v>10</v>
      </c>
      <c r="P10" s="71"/>
      <c r="Q10" s="71" t="s">
        <v>9</v>
      </c>
      <c r="R10" s="71"/>
      <c r="S10" s="71" t="s">
        <v>10</v>
      </c>
      <c r="T10" s="87"/>
    </row>
    <row r="11" spans="1:20" x14ac:dyDescent="0.2">
      <c r="A11" s="49" t="s">
        <v>11</v>
      </c>
      <c r="B11" s="64">
        <v>2500</v>
      </c>
      <c r="C11" s="6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  <c r="Q11" s="93">
        <v>2500</v>
      </c>
      <c r="R11" s="14"/>
      <c r="S11" s="8"/>
      <c r="T11" s="87"/>
    </row>
    <row r="12" spans="1:20" x14ac:dyDescent="0.2">
      <c r="A12" s="49" t="s">
        <v>57</v>
      </c>
      <c r="B12" s="64">
        <v>4000</v>
      </c>
      <c r="C12" s="65"/>
      <c r="D12" s="8"/>
      <c r="E12" s="8"/>
      <c r="F12" s="12"/>
      <c r="G12" s="8"/>
      <c r="H12" s="8"/>
      <c r="I12" s="8"/>
      <c r="J12" s="12"/>
      <c r="K12" s="8"/>
      <c r="L12" s="8"/>
      <c r="M12" s="8"/>
      <c r="N12" s="8"/>
      <c r="O12" s="8"/>
      <c r="P12" s="12"/>
      <c r="Q12" s="93">
        <v>4000</v>
      </c>
      <c r="R12" s="14"/>
      <c r="S12" s="11"/>
      <c r="T12" s="87"/>
    </row>
    <row r="13" spans="1:20" x14ac:dyDescent="0.2">
      <c r="A13" s="49" t="s">
        <v>88</v>
      </c>
      <c r="B13" s="65" t="s">
        <v>12</v>
      </c>
      <c r="C13" s="64">
        <v>300</v>
      </c>
      <c r="D13" s="8"/>
      <c r="E13" s="8"/>
      <c r="F13" s="12"/>
      <c r="G13" s="93">
        <v>450</v>
      </c>
      <c r="H13" s="8"/>
      <c r="I13" s="8"/>
      <c r="J13" s="8"/>
      <c r="K13" s="8"/>
      <c r="L13" s="8"/>
      <c r="M13" s="8"/>
      <c r="N13" s="8"/>
      <c r="O13" s="8"/>
      <c r="P13" s="8"/>
      <c r="Q13" s="11"/>
      <c r="R13" s="12"/>
      <c r="S13" s="93">
        <v>750</v>
      </c>
      <c r="T13" s="87"/>
    </row>
    <row r="14" spans="1:20" x14ac:dyDescent="0.2">
      <c r="A14" s="49" t="s">
        <v>13</v>
      </c>
      <c r="B14" s="64">
        <v>8200</v>
      </c>
      <c r="C14" s="64" t="s">
        <v>12</v>
      </c>
      <c r="D14" s="14"/>
      <c r="E14" s="8"/>
      <c r="F14" s="12"/>
      <c r="G14" s="11"/>
      <c r="H14" s="8"/>
      <c r="I14" s="8"/>
      <c r="J14" s="12"/>
      <c r="K14" s="8"/>
      <c r="L14" s="8"/>
      <c r="M14" s="8"/>
      <c r="N14" s="8"/>
      <c r="O14" s="8"/>
      <c r="P14" s="12"/>
      <c r="Q14" s="93">
        <v>8200</v>
      </c>
      <c r="R14" s="8"/>
      <c r="S14" s="11"/>
      <c r="T14" s="87"/>
    </row>
    <row r="15" spans="1:20" x14ac:dyDescent="0.2">
      <c r="A15" s="49" t="s">
        <v>58</v>
      </c>
      <c r="B15" s="64">
        <v>3600</v>
      </c>
      <c r="C15" s="64"/>
      <c r="D15" s="14"/>
      <c r="E15" s="8"/>
      <c r="F15" s="12"/>
      <c r="G15" s="93">
        <v>1200</v>
      </c>
      <c r="H15" s="8"/>
      <c r="I15" s="8"/>
      <c r="J15" s="8"/>
      <c r="K15" s="8"/>
      <c r="L15" s="8"/>
      <c r="M15" s="8"/>
      <c r="N15" s="8"/>
      <c r="O15" s="8"/>
      <c r="P15" s="12"/>
      <c r="Q15" s="93">
        <v>2400</v>
      </c>
      <c r="R15" s="8"/>
      <c r="S15" s="11"/>
      <c r="T15" s="87"/>
    </row>
    <row r="16" spans="1:20" x14ac:dyDescent="0.2">
      <c r="A16" s="49" t="s">
        <v>14</v>
      </c>
      <c r="B16" s="64">
        <v>30000</v>
      </c>
      <c r="C16" s="64"/>
      <c r="D16" s="14"/>
      <c r="E16" s="8"/>
      <c r="F16" s="8"/>
      <c r="G16" s="11"/>
      <c r="H16" s="8"/>
      <c r="I16" s="8"/>
      <c r="J16" s="8"/>
      <c r="K16" s="8"/>
      <c r="L16" s="8"/>
      <c r="M16" s="8"/>
      <c r="N16" s="8"/>
      <c r="O16" s="11"/>
      <c r="P16" s="12"/>
      <c r="Q16" s="93">
        <v>30000</v>
      </c>
      <c r="R16" s="8"/>
      <c r="S16" s="11"/>
      <c r="T16" s="87"/>
    </row>
    <row r="17" spans="1:20" x14ac:dyDescent="0.2">
      <c r="A17" s="49" t="s">
        <v>59</v>
      </c>
      <c r="B17" s="65"/>
      <c r="C17" s="64">
        <v>12000</v>
      </c>
      <c r="D17" s="14"/>
      <c r="E17" s="8"/>
      <c r="F17" s="12"/>
      <c r="G17" s="93">
        <v>3000</v>
      </c>
      <c r="H17" s="8"/>
      <c r="I17" s="8"/>
      <c r="J17" s="8"/>
      <c r="K17" s="8"/>
      <c r="L17" s="8"/>
      <c r="M17" s="8"/>
      <c r="N17" s="8"/>
      <c r="O17" s="11"/>
      <c r="P17" s="14"/>
      <c r="Q17" s="11"/>
      <c r="R17" s="12"/>
      <c r="S17" s="93">
        <v>15000</v>
      </c>
      <c r="T17" s="87"/>
    </row>
    <row r="18" spans="1:20" x14ac:dyDescent="0.2">
      <c r="A18" s="49" t="s">
        <v>60</v>
      </c>
      <c r="B18" s="65" t="s">
        <v>15</v>
      </c>
      <c r="C18" s="64">
        <v>3700</v>
      </c>
      <c r="D18" s="8"/>
      <c r="E18" s="8"/>
      <c r="F18" s="8"/>
      <c r="G18" s="11"/>
      <c r="H18" s="8"/>
      <c r="I18" s="8"/>
      <c r="J18" s="8"/>
      <c r="K18" s="8"/>
      <c r="L18" s="8"/>
      <c r="M18" s="11"/>
      <c r="N18" s="8"/>
      <c r="O18" s="11"/>
      <c r="P18" s="8"/>
      <c r="Q18" s="11"/>
      <c r="R18" s="12"/>
      <c r="S18" s="93">
        <v>3700</v>
      </c>
      <c r="T18" s="87"/>
    </row>
    <row r="19" spans="1:20" x14ac:dyDescent="0.2">
      <c r="A19" s="49" t="s">
        <v>93</v>
      </c>
      <c r="B19" s="65"/>
      <c r="C19" s="64">
        <v>5000</v>
      </c>
      <c r="D19" s="14"/>
      <c r="E19" s="8"/>
      <c r="F19" s="8"/>
      <c r="G19" s="11"/>
      <c r="H19" s="8"/>
      <c r="I19" s="8"/>
      <c r="J19" s="12"/>
      <c r="K19" s="11"/>
      <c r="L19" s="14"/>
      <c r="M19" s="11"/>
      <c r="N19" s="8"/>
      <c r="O19" s="11"/>
      <c r="P19" s="8"/>
      <c r="Q19" s="11"/>
      <c r="R19" s="12"/>
      <c r="S19" s="93">
        <v>5000</v>
      </c>
      <c r="T19" s="87"/>
    </row>
    <row r="20" spans="1:20" x14ac:dyDescent="0.2">
      <c r="A20" s="49" t="s">
        <v>61</v>
      </c>
      <c r="B20" s="65" t="s">
        <v>12</v>
      </c>
      <c r="C20" s="64">
        <v>8900</v>
      </c>
      <c r="D20" s="8"/>
      <c r="E20" s="8"/>
      <c r="F20" s="8"/>
      <c r="G20" s="11"/>
      <c r="H20" s="8"/>
      <c r="I20" s="8"/>
      <c r="J20" s="14"/>
      <c r="K20" s="11"/>
      <c r="L20" s="8"/>
      <c r="M20" s="11"/>
      <c r="N20" s="8"/>
      <c r="O20" s="11"/>
      <c r="P20" s="8"/>
      <c r="Q20" s="11"/>
      <c r="R20" s="12"/>
      <c r="S20" s="93">
        <v>8900</v>
      </c>
      <c r="T20" s="87"/>
    </row>
    <row r="21" spans="1:20" x14ac:dyDescent="0.2">
      <c r="A21" s="49"/>
      <c r="B21" s="65"/>
      <c r="C21" s="65"/>
      <c r="D21" s="8"/>
      <c r="E21" s="8"/>
      <c r="F21" s="8"/>
      <c r="G21" s="11"/>
      <c r="H21" s="8"/>
      <c r="I21" s="8"/>
      <c r="J21" s="8"/>
      <c r="K21" s="11"/>
      <c r="L21" s="8"/>
      <c r="M21" s="11"/>
      <c r="N21" s="8"/>
      <c r="O21" s="11"/>
      <c r="P21" s="8"/>
      <c r="Q21" s="11"/>
      <c r="R21" s="8"/>
      <c r="S21" s="11"/>
      <c r="T21" s="87"/>
    </row>
    <row r="22" spans="1:20" x14ac:dyDescent="0.2">
      <c r="A22" s="49" t="s">
        <v>94</v>
      </c>
      <c r="B22" s="65"/>
      <c r="C22" s="64">
        <v>10200</v>
      </c>
      <c r="D22" s="14"/>
      <c r="E22" s="8"/>
      <c r="F22" s="8"/>
      <c r="G22" s="11"/>
      <c r="H22" s="8"/>
      <c r="I22" s="8"/>
      <c r="J22" s="8"/>
      <c r="K22" s="11"/>
      <c r="L22" s="8"/>
      <c r="M22" s="11"/>
      <c r="N22" s="12"/>
      <c r="O22" s="93">
        <v>10200</v>
      </c>
      <c r="P22" s="8"/>
      <c r="Q22" s="11"/>
      <c r="R22" s="8"/>
      <c r="S22" s="11"/>
      <c r="T22" s="87"/>
    </row>
    <row r="23" spans="1:20" x14ac:dyDescent="0.2">
      <c r="A23" s="49" t="s">
        <v>40</v>
      </c>
      <c r="B23" s="64">
        <v>1000</v>
      </c>
      <c r="C23" s="64"/>
      <c r="D23" s="8"/>
      <c r="E23" s="8"/>
      <c r="F23" s="8"/>
      <c r="G23" s="11"/>
      <c r="H23" s="8"/>
      <c r="I23" s="8"/>
      <c r="J23" s="8"/>
      <c r="K23" s="11"/>
      <c r="L23" s="12"/>
      <c r="M23" s="93">
        <v>1000</v>
      </c>
      <c r="N23" s="8"/>
      <c r="O23" s="11"/>
      <c r="P23" s="8"/>
      <c r="Q23" s="11"/>
      <c r="R23" s="8"/>
      <c r="S23" s="11"/>
      <c r="T23" s="87"/>
    </row>
    <row r="24" spans="1:20" x14ac:dyDescent="0.2">
      <c r="A24" s="49" t="s">
        <v>28</v>
      </c>
      <c r="B24" s="64"/>
      <c r="C24" s="64">
        <v>45000</v>
      </c>
      <c r="D24" s="12"/>
      <c r="E24" s="11"/>
      <c r="F24" s="8"/>
      <c r="G24" s="11"/>
      <c r="H24" s="12"/>
      <c r="I24" s="8"/>
      <c r="J24" s="12"/>
      <c r="K24" s="93">
        <v>45000</v>
      </c>
      <c r="L24" s="8"/>
      <c r="M24" s="8"/>
      <c r="N24" s="8"/>
      <c r="O24" s="8"/>
      <c r="P24" s="8"/>
      <c r="Q24" s="11"/>
      <c r="R24" s="8"/>
      <c r="S24" s="11"/>
      <c r="T24" s="87"/>
    </row>
    <row r="25" spans="1:20" x14ac:dyDescent="0.2">
      <c r="A25" s="49" t="s">
        <v>30</v>
      </c>
      <c r="B25" s="64">
        <v>21000</v>
      </c>
      <c r="C25" s="64" t="s">
        <v>12</v>
      </c>
      <c r="D25" s="12"/>
      <c r="E25" s="11"/>
      <c r="F25" s="8"/>
      <c r="G25" s="11"/>
      <c r="H25" s="12"/>
      <c r="I25" s="93">
        <v>21000</v>
      </c>
      <c r="J25" s="8"/>
      <c r="K25" s="11"/>
      <c r="L25" s="8"/>
      <c r="M25" s="8"/>
      <c r="N25" s="8"/>
      <c r="O25" s="8"/>
      <c r="P25" s="8"/>
      <c r="Q25" s="11"/>
      <c r="R25" s="8"/>
      <c r="S25" s="11"/>
      <c r="T25" s="87"/>
    </row>
    <row r="26" spans="1:20" x14ac:dyDescent="0.2">
      <c r="A26" s="49" t="s">
        <v>31</v>
      </c>
      <c r="B26" s="64">
        <v>7100</v>
      </c>
      <c r="C26" s="64"/>
      <c r="D26" s="12"/>
      <c r="E26" s="93">
        <v>500</v>
      </c>
      <c r="F26" s="8"/>
      <c r="G26" s="11"/>
      <c r="H26" s="12"/>
      <c r="I26" s="93">
        <v>7600</v>
      </c>
      <c r="J26" s="8"/>
      <c r="K26" s="11"/>
      <c r="L26" s="8"/>
      <c r="M26" s="8"/>
      <c r="N26" s="8"/>
      <c r="O26" s="8"/>
      <c r="P26" s="8"/>
      <c r="Q26" s="11"/>
      <c r="R26" s="8"/>
      <c r="S26" s="11"/>
      <c r="T26" s="87"/>
    </row>
    <row r="27" spans="1:20" x14ac:dyDescent="0.2">
      <c r="A27" s="49" t="s">
        <v>32</v>
      </c>
      <c r="B27" s="64">
        <v>3300</v>
      </c>
      <c r="C27" s="64"/>
      <c r="D27" s="8"/>
      <c r="E27" s="11"/>
      <c r="F27" s="12"/>
      <c r="G27" s="11"/>
      <c r="H27" s="12"/>
      <c r="I27" s="93">
        <v>3300</v>
      </c>
      <c r="J27" s="8"/>
      <c r="K27" s="11"/>
      <c r="L27" s="8"/>
      <c r="M27" s="8"/>
      <c r="N27" s="8"/>
      <c r="O27" s="8"/>
      <c r="P27" s="8"/>
      <c r="Q27" s="11"/>
      <c r="R27" s="8"/>
      <c r="S27" s="11"/>
      <c r="T27" s="87"/>
    </row>
    <row r="28" spans="1:20" x14ac:dyDescent="0.2">
      <c r="A28" s="49" t="s">
        <v>33</v>
      </c>
      <c r="B28" s="64">
        <v>4400</v>
      </c>
      <c r="C28" s="64" t="s">
        <v>16</v>
      </c>
      <c r="D28" s="12"/>
      <c r="E28" s="11"/>
      <c r="F28" s="12"/>
      <c r="G28" s="11"/>
      <c r="H28" s="12"/>
      <c r="I28" s="93">
        <v>4400</v>
      </c>
      <c r="J28" s="14"/>
      <c r="K28" s="11"/>
      <c r="L28" s="14"/>
      <c r="M28" s="8"/>
      <c r="N28" s="8"/>
      <c r="O28" s="8"/>
      <c r="P28" s="8"/>
      <c r="Q28" s="11"/>
      <c r="R28" s="8"/>
      <c r="S28" s="11"/>
      <c r="T28" s="87"/>
    </row>
    <row r="29" spans="1:20" ht="13.5" thickBot="1" x14ac:dyDescent="0.25">
      <c r="A29" s="49" t="s">
        <v>17</v>
      </c>
      <c r="B29" s="66">
        <v>85100</v>
      </c>
      <c r="C29" s="66">
        <v>85100</v>
      </c>
      <c r="D29" s="12"/>
      <c r="E29" s="11"/>
      <c r="F29" s="8"/>
      <c r="G29" s="11"/>
      <c r="H29" s="8"/>
      <c r="I29" s="11"/>
      <c r="J29" s="8"/>
      <c r="K29" s="11"/>
      <c r="L29" s="8"/>
      <c r="M29" s="8"/>
      <c r="N29" s="8"/>
      <c r="O29" s="8"/>
      <c r="P29" s="8"/>
      <c r="Q29" s="11"/>
      <c r="R29" s="8"/>
      <c r="S29" s="11"/>
      <c r="T29" s="87"/>
    </row>
    <row r="30" spans="1:20" ht="13.5" thickTop="1" x14ac:dyDescent="0.2">
      <c r="A30" s="49"/>
      <c r="B30" s="8"/>
      <c r="C30" s="8"/>
      <c r="D30" s="8"/>
      <c r="E30" s="11"/>
      <c r="F30" s="12"/>
      <c r="G30" s="11"/>
      <c r="H30" s="8"/>
      <c r="I30" s="11"/>
      <c r="J30" s="8"/>
      <c r="K30" s="11"/>
      <c r="L30" s="8"/>
      <c r="M30" s="8"/>
      <c r="N30" s="8"/>
      <c r="O30" s="8"/>
      <c r="P30" s="8"/>
      <c r="Q30" s="11"/>
      <c r="R30" s="8"/>
      <c r="S30" s="11"/>
      <c r="T30" s="87"/>
    </row>
    <row r="31" spans="1:20" x14ac:dyDescent="0.2">
      <c r="A31" s="49" t="s">
        <v>34</v>
      </c>
      <c r="B31" s="8"/>
      <c r="C31" s="8"/>
      <c r="D31" s="12"/>
      <c r="E31" s="93">
        <v>3000</v>
      </c>
      <c r="F31" s="8"/>
      <c r="G31" s="11"/>
      <c r="H31" s="12"/>
      <c r="I31" s="93">
        <v>3000</v>
      </c>
      <c r="J31" s="14"/>
      <c r="K31" s="11"/>
      <c r="L31" s="14"/>
      <c r="M31" s="8"/>
      <c r="N31" s="8"/>
      <c r="O31" s="8"/>
      <c r="P31" s="8"/>
      <c r="Q31" s="11"/>
      <c r="R31" s="8"/>
      <c r="S31" s="11"/>
      <c r="T31" s="87"/>
    </row>
    <row r="32" spans="1:20" x14ac:dyDescent="0.2">
      <c r="A32" s="49" t="s">
        <v>62</v>
      </c>
      <c r="B32" s="8"/>
      <c r="C32" s="8"/>
      <c r="D32" s="8"/>
      <c r="E32" s="11"/>
      <c r="F32" s="12"/>
      <c r="G32" s="93">
        <v>500</v>
      </c>
      <c r="H32" s="12"/>
      <c r="I32" s="11"/>
      <c r="J32" s="8"/>
      <c r="K32" s="11"/>
      <c r="L32" s="8"/>
      <c r="M32" s="8"/>
      <c r="N32" s="8"/>
      <c r="O32" s="8"/>
      <c r="P32" s="8"/>
      <c r="Q32" s="11"/>
      <c r="R32" s="12"/>
      <c r="S32" s="93">
        <v>500</v>
      </c>
      <c r="T32" s="87"/>
    </row>
    <row r="33" spans="1:20" x14ac:dyDescent="0.2">
      <c r="A33" s="49" t="s">
        <v>35</v>
      </c>
      <c r="B33" s="8"/>
      <c r="C33" s="8"/>
      <c r="D33" s="12"/>
      <c r="E33" s="93">
        <v>1200</v>
      </c>
      <c r="F33" s="12"/>
      <c r="G33" s="11"/>
      <c r="H33" s="12"/>
      <c r="I33" s="93">
        <v>1200</v>
      </c>
      <c r="J33" s="12"/>
      <c r="K33" s="11"/>
      <c r="L33" s="14"/>
      <c r="M33" s="8"/>
      <c r="N33" s="8"/>
      <c r="O33" s="8"/>
      <c r="P33" s="14"/>
      <c r="Q33" s="11"/>
      <c r="R33" s="14"/>
      <c r="S33" s="11"/>
      <c r="T33" s="87"/>
    </row>
    <row r="34" spans="1:20" x14ac:dyDescent="0.2">
      <c r="A34" s="49" t="s">
        <v>36</v>
      </c>
      <c r="B34" s="8"/>
      <c r="C34" s="8"/>
      <c r="D34" s="12"/>
      <c r="E34" s="93">
        <v>450</v>
      </c>
      <c r="F34" s="8"/>
      <c r="G34" s="11"/>
      <c r="H34" s="12"/>
      <c r="I34" s="93">
        <v>450</v>
      </c>
      <c r="J34" s="8"/>
      <c r="K34" s="11"/>
      <c r="L34" s="8"/>
      <c r="M34" s="8"/>
      <c r="N34" s="14"/>
      <c r="O34" s="8"/>
      <c r="P34" s="14"/>
      <c r="Q34" s="11"/>
      <c r="R34" s="8"/>
      <c r="S34" s="11"/>
      <c r="T34" s="87"/>
    </row>
    <row r="35" spans="1:20" x14ac:dyDescent="0.2">
      <c r="A35" s="49" t="s">
        <v>37</v>
      </c>
      <c r="B35" s="8"/>
      <c r="C35" s="8"/>
      <c r="D35" s="12"/>
      <c r="E35" s="93">
        <v>400</v>
      </c>
      <c r="F35" s="8"/>
      <c r="G35" s="11"/>
      <c r="H35" s="12"/>
      <c r="I35" s="93">
        <v>400</v>
      </c>
      <c r="J35" s="11"/>
      <c r="K35" s="11"/>
      <c r="L35" s="12"/>
      <c r="M35" s="8"/>
      <c r="N35" s="12"/>
      <c r="O35" s="8"/>
      <c r="P35" s="12"/>
      <c r="Q35" s="11"/>
      <c r="R35" s="12"/>
      <c r="S35" s="11"/>
      <c r="T35" s="87"/>
    </row>
    <row r="36" spans="1:20" x14ac:dyDescent="0.2">
      <c r="A36" s="49" t="s">
        <v>63</v>
      </c>
      <c r="B36" s="8"/>
      <c r="C36" s="8"/>
      <c r="D36" s="8"/>
      <c r="E36" s="15"/>
      <c r="F36" s="12"/>
      <c r="G36" s="94">
        <v>400</v>
      </c>
      <c r="H36" s="8"/>
      <c r="I36" s="15"/>
      <c r="J36" s="11"/>
      <c r="K36" s="15"/>
      <c r="L36" s="12"/>
      <c r="M36" s="8"/>
      <c r="N36" s="12"/>
      <c r="O36" s="8"/>
      <c r="P36" s="12"/>
      <c r="Q36" s="11"/>
      <c r="R36" s="12"/>
      <c r="S36" s="93">
        <v>400</v>
      </c>
      <c r="T36" s="87"/>
    </row>
    <row r="37" spans="1:20" x14ac:dyDescent="0.2">
      <c r="A37" s="49"/>
      <c r="B37" s="8"/>
      <c r="C37" s="8"/>
      <c r="D37" s="12"/>
      <c r="E37" s="95">
        <v>5550</v>
      </c>
      <c r="F37" s="12"/>
      <c r="G37" s="93">
        <v>5550</v>
      </c>
      <c r="H37" s="12"/>
      <c r="I37" s="93">
        <v>41350</v>
      </c>
      <c r="J37" s="12"/>
      <c r="K37" s="93">
        <v>45000</v>
      </c>
      <c r="L37" s="12"/>
      <c r="M37" s="8"/>
      <c r="N37" s="12"/>
      <c r="O37" s="8"/>
      <c r="P37" s="12"/>
      <c r="Q37" s="11" t="s">
        <v>18</v>
      </c>
      <c r="R37" s="12"/>
      <c r="S37" s="11"/>
      <c r="T37" s="87"/>
    </row>
    <row r="38" spans="1:20" x14ac:dyDescent="0.2">
      <c r="A38" s="49" t="s">
        <v>38</v>
      </c>
      <c r="B38" s="8"/>
      <c r="C38" s="8"/>
      <c r="D38" s="12"/>
      <c r="E38" s="93">
        <v>1460</v>
      </c>
      <c r="F38" s="8"/>
      <c r="G38" s="11"/>
      <c r="H38" s="12"/>
      <c r="I38" s="93">
        <v>1460</v>
      </c>
      <c r="J38" s="8"/>
      <c r="K38" s="11"/>
      <c r="L38" s="12"/>
      <c r="M38" s="8"/>
      <c r="N38" s="12"/>
      <c r="O38" s="8"/>
      <c r="P38" s="12"/>
      <c r="Q38" s="11" t="s">
        <v>12</v>
      </c>
      <c r="R38" s="12"/>
      <c r="S38" s="11"/>
      <c r="T38" s="87"/>
    </row>
    <row r="39" spans="1:20" x14ac:dyDescent="0.2">
      <c r="A39" s="49" t="s">
        <v>64</v>
      </c>
      <c r="B39" s="8"/>
      <c r="C39" s="8"/>
      <c r="D39" s="8"/>
      <c r="E39" s="11"/>
      <c r="F39" s="12"/>
      <c r="G39" s="93">
        <v>1460</v>
      </c>
      <c r="H39" s="8"/>
      <c r="I39" s="15"/>
      <c r="J39" s="8"/>
      <c r="K39" s="15"/>
      <c r="L39" s="12"/>
      <c r="M39" s="8"/>
      <c r="N39" s="12"/>
      <c r="O39" s="8"/>
      <c r="P39" s="12"/>
      <c r="Q39" s="11"/>
      <c r="R39" s="12"/>
      <c r="S39" s="93">
        <v>1460</v>
      </c>
      <c r="T39" s="87"/>
    </row>
    <row r="40" spans="1:20" ht="12.75" customHeight="1" x14ac:dyDescent="0.2">
      <c r="A40" s="49"/>
      <c r="B40" s="8"/>
      <c r="C40" s="8"/>
      <c r="D40" s="8"/>
      <c r="E40" s="11"/>
      <c r="F40" s="8"/>
      <c r="G40" s="11"/>
      <c r="H40" s="12"/>
      <c r="I40" s="93">
        <v>42810</v>
      </c>
      <c r="J40" s="12"/>
      <c r="K40" s="93">
        <v>45000</v>
      </c>
      <c r="L40" s="12"/>
      <c r="M40" s="8"/>
      <c r="N40" s="12"/>
      <c r="O40" s="8"/>
      <c r="P40" s="12"/>
      <c r="Q40" s="11"/>
      <c r="R40" s="12"/>
      <c r="S40" s="11"/>
      <c r="T40" s="87"/>
    </row>
    <row r="41" spans="1:20" ht="13.5" customHeight="1" x14ac:dyDescent="0.2">
      <c r="A41" s="49" t="s">
        <v>21</v>
      </c>
      <c r="B41" s="8"/>
      <c r="C41" s="8"/>
      <c r="D41" s="8"/>
      <c r="E41" s="15"/>
      <c r="F41" s="8"/>
      <c r="G41" s="15"/>
      <c r="H41" s="12"/>
      <c r="I41" s="94">
        <v>2190</v>
      </c>
      <c r="J41" s="8"/>
      <c r="K41" s="15"/>
      <c r="L41" s="12"/>
      <c r="M41" s="15" t="s">
        <v>19</v>
      </c>
      <c r="N41" s="12"/>
      <c r="O41" s="94">
        <v>2190</v>
      </c>
      <c r="P41" s="12"/>
      <c r="Q41" s="11"/>
      <c r="R41" s="12"/>
      <c r="S41" s="11"/>
      <c r="T41" s="87"/>
    </row>
    <row r="42" spans="1:20" ht="13.5" customHeight="1" thickBot="1" x14ac:dyDescent="0.25">
      <c r="A42" s="49"/>
      <c r="B42" s="8"/>
      <c r="C42" s="8"/>
      <c r="D42" s="12"/>
      <c r="E42" s="96">
        <v>7010</v>
      </c>
      <c r="F42" s="12"/>
      <c r="G42" s="96">
        <v>7010</v>
      </c>
      <c r="H42" s="12"/>
      <c r="I42" s="96">
        <v>45000</v>
      </c>
      <c r="J42" s="12"/>
      <c r="K42" s="96">
        <v>45000</v>
      </c>
      <c r="L42" s="12"/>
      <c r="M42" s="93">
        <v>1000</v>
      </c>
      <c r="N42" s="12"/>
      <c r="O42" s="93">
        <v>12390</v>
      </c>
      <c r="P42" s="12"/>
      <c r="Q42" s="11" t="s">
        <v>20</v>
      </c>
      <c r="R42" s="12"/>
      <c r="S42" s="11"/>
      <c r="T42" s="87"/>
    </row>
    <row r="43" spans="1:20" ht="13.5" thickTop="1" x14ac:dyDescent="0.2">
      <c r="A43" s="49" t="s">
        <v>100</v>
      </c>
      <c r="B43" s="8"/>
      <c r="C43" s="8"/>
      <c r="D43" s="8"/>
      <c r="E43" s="8"/>
      <c r="F43" s="8"/>
      <c r="G43" s="11"/>
      <c r="H43" s="8"/>
      <c r="I43" s="11"/>
      <c r="J43" s="8"/>
      <c r="K43" s="8"/>
      <c r="L43" s="12"/>
      <c r="M43" s="94">
        <v>11390</v>
      </c>
      <c r="N43" s="12"/>
      <c r="O43" s="15"/>
      <c r="P43" s="12"/>
      <c r="Q43" s="15"/>
      <c r="R43" s="12"/>
      <c r="S43" s="94">
        <v>11390</v>
      </c>
      <c r="T43" s="87"/>
    </row>
    <row r="44" spans="1:20" ht="13.5" thickBot="1" x14ac:dyDescent="0.25">
      <c r="A44" s="49"/>
      <c r="B44" s="8"/>
      <c r="C44" s="8"/>
      <c r="D44" s="8"/>
      <c r="E44" s="8"/>
      <c r="F44" s="8"/>
      <c r="G44" s="8"/>
      <c r="H44" s="8"/>
      <c r="I44" s="8"/>
      <c r="J44" s="8"/>
      <c r="K44" s="8"/>
      <c r="L44" s="12"/>
      <c r="M44" s="96">
        <v>12390</v>
      </c>
      <c r="N44" s="12"/>
      <c r="O44" s="96">
        <v>12390</v>
      </c>
      <c r="P44" s="12"/>
      <c r="Q44" s="96">
        <v>47100</v>
      </c>
      <c r="R44" s="12"/>
      <c r="S44" s="96">
        <v>47100</v>
      </c>
      <c r="T44" s="87"/>
    </row>
    <row r="45" spans="1:20" ht="14.25" thickTop="1" thickBo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87"/>
    </row>
    <row r="46" spans="1:20" ht="13.5" thickBot="1" x14ac:dyDescent="0.25">
      <c r="A46" s="91" t="s">
        <v>102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87"/>
    </row>
    <row r="47" spans="1:20" x14ac:dyDescent="0.2">
      <c r="A47" s="92" t="s">
        <v>106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 x14ac:dyDescent="0.2">
      <c r="A48" s="145" t="s">
        <v>39</v>
      </c>
      <c r="B48" s="145"/>
      <c r="C48" s="145"/>
      <c r="D48" s="145"/>
      <c r="E48" s="145"/>
      <c r="F48" s="145"/>
      <c r="G48" s="145"/>
      <c r="H48" s="145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0" x14ac:dyDescent="0.2">
      <c r="A49" s="145" t="s">
        <v>6</v>
      </c>
      <c r="B49" s="145"/>
      <c r="C49" s="145"/>
      <c r="D49" s="145"/>
      <c r="E49" s="145"/>
      <c r="F49" s="145"/>
      <c r="G49" s="145"/>
      <c r="H49" s="145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 x14ac:dyDescent="0.2">
      <c r="A50" s="145" t="s">
        <v>95</v>
      </c>
      <c r="B50" s="145"/>
      <c r="C50" s="145"/>
      <c r="D50" s="145"/>
      <c r="E50" s="145"/>
      <c r="F50" s="145"/>
      <c r="G50" s="145"/>
      <c r="H50" s="145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1:20" ht="9.9499999999999993" customHeight="1" x14ac:dyDescent="0.2">
      <c r="A51" s="98"/>
      <c r="B51" s="99"/>
      <c r="C51" s="98"/>
      <c r="D51" s="98"/>
      <c r="E51" s="100"/>
      <c r="F51" s="98"/>
      <c r="G51" s="98"/>
      <c r="H51" s="98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1:20" x14ac:dyDescent="0.2">
      <c r="A52" s="98" t="s">
        <v>28</v>
      </c>
      <c r="B52" s="99"/>
      <c r="C52" s="22"/>
      <c r="D52" s="51"/>
      <c r="E52" s="101">
        <v>45000</v>
      </c>
      <c r="F52" s="98"/>
      <c r="G52" s="98"/>
      <c r="H52" s="98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1:20" x14ac:dyDescent="0.2">
      <c r="A53" s="98" t="s">
        <v>30</v>
      </c>
      <c r="B53" s="99"/>
      <c r="C53" s="24"/>
      <c r="D53" s="51"/>
      <c r="E53" s="140">
        <v>-21000</v>
      </c>
      <c r="F53" s="99"/>
      <c r="G53" s="98"/>
      <c r="H53" s="98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1:20" x14ac:dyDescent="0.2">
      <c r="A54" s="98" t="s">
        <v>65</v>
      </c>
      <c r="B54" s="102"/>
      <c r="C54" s="22"/>
      <c r="D54" s="51"/>
      <c r="E54" s="101">
        <v>24000</v>
      </c>
      <c r="F54" s="98"/>
      <c r="G54" s="98"/>
      <c r="H54" s="98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1:20" x14ac:dyDescent="0.2">
      <c r="A55" s="98" t="s">
        <v>41</v>
      </c>
      <c r="B55" s="102"/>
      <c r="C55" s="26"/>
      <c r="D55" s="28"/>
      <c r="E55" s="28"/>
      <c r="F55" s="98"/>
      <c r="G55" s="98"/>
      <c r="H55" s="98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0" x14ac:dyDescent="0.2">
      <c r="A56" s="98" t="s">
        <v>66</v>
      </c>
      <c r="B56" s="102"/>
      <c r="C56" s="103">
        <v>7600</v>
      </c>
      <c r="D56" s="28"/>
      <c r="E56" s="28"/>
      <c r="F56" s="98"/>
      <c r="G56" s="98"/>
      <c r="H56" s="98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1:20" x14ac:dyDescent="0.2">
      <c r="A57" s="98" t="s">
        <v>67</v>
      </c>
      <c r="B57" s="102"/>
      <c r="C57" s="104">
        <v>3300</v>
      </c>
      <c r="D57" s="28"/>
      <c r="E57" s="28"/>
      <c r="F57" s="98"/>
      <c r="G57" s="98"/>
      <c r="H57" s="98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1:20" x14ac:dyDescent="0.2">
      <c r="A58" s="98" t="s">
        <v>68</v>
      </c>
      <c r="B58" s="102"/>
      <c r="C58" s="104">
        <v>4400</v>
      </c>
      <c r="D58" s="51"/>
      <c r="E58" s="30"/>
      <c r="F58" s="98"/>
      <c r="G58" s="98"/>
      <c r="H58" s="98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1:20" x14ac:dyDescent="0.2">
      <c r="A59" s="98" t="s">
        <v>69</v>
      </c>
      <c r="B59" s="102"/>
      <c r="C59" s="104">
        <v>3000</v>
      </c>
      <c r="D59" s="51"/>
      <c r="E59" s="22"/>
      <c r="F59" s="98"/>
      <c r="G59" s="98"/>
      <c r="H59" s="98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1:20" x14ac:dyDescent="0.2">
      <c r="A60" s="98" t="s">
        <v>70</v>
      </c>
      <c r="B60" s="102"/>
      <c r="C60" s="104">
        <v>1200</v>
      </c>
      <c r="D60" s="28"/>
      <c r="E60" s="28"/>
      <c r="F60" s="98"/>
      <c r="G60" s="98"/>
      <c r="H60" s="98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1:20" x14ac:dyDescent="0.2">
      <c r="A61" s="98" t="s">
        <v>71</v>
      </c>
      <c r="B61" s="102"/>
      <c r="C61" s="105">
        <v>450</v>
      </c>
      <c r="D61" s="51"/>
      <c r="E61" s="30"/>
      <c r="F61" s="98"/>
      <c r="G61" s="98"/>
      <c r="H61" s="98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1:20" x14ac:dyDescent="0.2">
      <c r="A62" s="98" t="s">
        <v>72</v>
      </c>
      <c r="B62" s="99"/>
      <c r="C62" s="28"/>
      <c r="D62" s="51"/>
      <c r="E62" s="140">
        <v>-19950</v>
      </c>
      <c r="F62" s="98"/>
      <c r="G62" s="98"/>
      <c r="H62" s="98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1:20" x14ac:dyDescent="0.2">
      <c r="A63" s="98" t="s">
        <v>89</v>
      </c>
      <c r="B63" s="99"/>
      <c r="C63" s="28"/>
      <c r="D63" s="51"/>
      <c r="E63" s="101">
        <v>4050</v>
      </c>
      <c r="F63" s="98"/>
      <c r="G63" s="98"/>
      <c r="H63" s="98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1:20" x14ac:dyDescent="0.2">
      <c r="A64" s="98" t="s">
        <v>73</v>
      </c>
      <c r="B64" s="99"/>
      <c r="C64" s="28"/>
      <c r="D64" s="51"/>
      <c r="E64" s="22"/>
      <c r="F64" s="98"/>
      <c r="G64" s="98"/>
      <c r="H64" s="98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1:20" x14ac:dyDescent="0.2">
      <c r="A65" s="98" t="s">
        <v>74</v>
      </c>
      <c r="B65" s="99"/>
      <c r="C65" s="28"/>
      <c r="D65" s="51"/>
      <c r="E65" s="140">
        <v>-400</v>
      </c>
      <c r="F65" s="98"/>
      <c r="G65" s="98"/>
      <c r="H65" s="98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1:20" x14ac:dyDescent="0.2">
      <c r="A66" s="98" t="s">
        <v>90</v>
      </c>
      <c r="B66" s="99"/>
      <c r="C66" s="28"/>
      <c r="D66" s="51"/>
      <c r="E66" s="101">
        <v>3650</v>
      </c>
      <c r="F66" s="98"/>
      <c r="G66" s="98"/>
      <c r="H66" s="98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1:20" x14ac:dyDescent="0.2">
      <c r="A67" s="98" t="s">
        <v>38</v>
      </c>
      <c r="B67" s="99"/>
      <c r="C67" s="28"/>
      <c r="D67" s="51"/>
      <c r="E67" s="140">
        <v>-1460</v>
      </c>
      <c r="F67" s="98"/>
      <c r="G67" s="98"/>
      <c r="H67" s="98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1:20" ht="13.5" thickBot="1" x14ac:dyDescent="0.25">
      <c r="A68" s="98" t="s">
        <v>21</v>
      </c>
      <c r="B68" s="99"/>
      <c r="C68" s="28"/>
      <c r="D68" s="51"/>
      <c r="E68" s="107">
        <v>2190</v>
      </c>
      <c r="F68" s="98"/>
      <c r="G68" s="98"/>
      <c r="H68" s="98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1:20" ht="13.5" thickTop="1" x14ac:dyDescent="0.2">
      <c r="A69" s="98"/>
      <c r="B69" s="99"/>
      <c r="C69" s="28"/>
      <c r="D69" s="51"/>
      <c r="E69" s="32"/>
      <c r="F69" s="98"/>
      <c r="G69" s="98"/>
      <c r="H69" s="98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1:20" ht="13.5" thickBot="1" x14ac:dyDescent="0.25">
      <c r="A70" s="98" t="s">
        <v>75</v>
      </c>
      <c r="B70" s="99"/>
      <c r="C70" s="28"/>
      <c r="D70" s="51"/>
      <c r="E70" s="108">
        <v>2.19</v>
      </c>
      <c r="F70" s="98"/>
      <c r="G70" s="98"/>
      <c r="H70" s="98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1:20" ht="13.5" thickTop="1" x14ac:dyDescent="0.2">
      <c r="A71" s="98"/>
      <c r="B71" s="99"/>
      <c r="C71" s="98"/>
      <c r="D71" s="98"/>
      <c r="E71" s="100"/>
      <c r="F71" s="98"/>
      <c r="G71" s="98"/>
      <c r="H71" s="98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1:20" x14ac:dyDescent="0.2">
      <c r="A72" s="87"/>
      <c r="B72" s="109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1:20" x14ac:dyDescent="0.2">
      <c r="A73" s="145" t="s">
        <v>39</v>
      </c>
      <c r="B73" s="145"/>
      <c r="C73" s="145"/>
      <c r="D73" s="145"/>
      <c r="E73" s="145"/>
      <c r="F73" s="145"/>
      <c r="G73" s="145"/>
      <c r="H73" s="145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1:20" x14ac:dyDescent="0.2">
      <c r="A74" s="145" t="s">
        <v>22</v>
      </c>
      <c r="B74" s="145"/>
      <c r="C74" s="145"/>
      <c r="D74" s="145"/>
      <c r="E74" s="145"/>
      <c r="F74" s="145"/>
      <c r="G74" s="145"/>
      <c r="H74" s="145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x14ac:dyDescent="0.2">
      <c r="A75" s="145" t="s">
        <v>95</v>
      </c>
      <c r="B75" s="145"/>
      <c r="C75" s="145"/>
      <c r="D75" s="145"/>
      <c r="E75" s="145"/>
      <c r="F75" s="145"/>
      <c r="G75" s="145"/>
      <c r="H75" s="145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ht="9.9499999999999993" customHeight="1" x14ac:dyDescent="0.2">
      <c r="A76" s="98"/>
      <c r="B76" s="99"/>
      <c r="C76" s="98"/>
      <c r="D76" s="98"/>
      <c r="E76" s="100"/>
      <c r="F76" s="98"/>
      <c r="G76" s="98"/>
      <c r="H76" s="98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x14ac:dyDescent="0.2">
      <c r="A77" s="110" t="s">
        <v>96</v>
      </c>
      <c r="B77" s="98"/>
      <c r="C77" s="98"/>
      <c r="D77" s="51"/>
      <c r="E77" s="111">
        <v>10200</v>
      </c>
      <c r="F77" s="98"/>
      <c r="G77" s="98"/>
      <c r="H77" s="98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x14ac:dyDescent="0.2">
      <c r="A78" s="110" t="s">
        <v>97</v>
      </c>
      <c r="B78" s="98"/>
      <c r="C78" s="98"/>
      <c r="D78" s="51"/>
      <c r="E78" s="112">
        <v>2190</v>
      </c>
      <c r="F78" s="98"/>
      <c r="G78" s="98"/>
      <c r="H78" s="98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1:20" x14ac:dyDescent="0.2">
      <c r="A79" s="110"/>
      <c r="B79" s="98"/>
      <c r="C79" s="98"/>
      <c r="D79" s="51"/>
      <c r="E79" s="113">
        <v>12390</v>
      </c>
      <c r="F79" s="98"/>
      <c r="G79" s="98"/>
      <c r="H79" s="98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1:20" x14ac:dyDescent="0.2">
      <c r="A80" s="110" t="s">
        <v>98</v>
      </c>
      <c r="B80" s="98"/>
      <c r="C80" s="98"/>
      <c r="D80" s="51"/>
      <c r="E80" s="114">
        <v>-1000</v>
      </c>
      <c r="F80" s="98"/>
      <c r="G80" s="98"/>
      <c r="H80" s="98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1:20" ht="13.5" thickBot="1" x14ac:dyDescent="0.25">
      <c r="A81" s="110" t="s">
        <v>99</v>
      </c>
      <c r="B81" s="98"/>
      <c r="C81" s="98"/>
      <c r="D81" s="51"/>
      <c r="E81" s="115">
        <v>11390</v>
      </c>
      <c r="F81" s="98"/>
      <c r="G81" s="98"/>
      <c r="H81" s="98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1:20" ht="13.5" thickTop="1" x14ac:dyDescent="0.2">
      <c r="A82" s="98"/>
      <c r="B82" s="99"/>
      <c r="C82" s="98"/>
      <c r="D82" s="98"/>
      <c r="E82" s="100"/>
      <c r="F82" s="98"/>
      <c r="G82" s="98"/>
      <c r="H82" s="98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1:20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1:20" x14ac:dyDescent="0.2">
      <c r="A84" s="157" t="s">
        <v>39</v>
      </c>
      <c r="B84" s="157"/>
      <c r="C84" s="157"/>
      <c r="D84" s="157"/>
      <c r="E84" s="157"/>
      <c r="F84" s="157"/>
      <c r="G84" s="157"/>
      <c r="H84" s="15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1:20" x14ac:dyDescent="0.2">
      <c r="A85" s="158" t="s">
        <v>7</v>
      </c>
      <c r="B85" s="158"/>
      <c r="C85" s="158"/>
      <c r="D85" s="158"/>
      <c r="E85" s="158"/>
      <c r="F85" s="158"/>
      <c r="G85" s="158"/>
      <c r="H85" s="158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1:20" x14ac:dyDescent="0.2">
      <c r="A86" s="155" t="s">
        <v>92</v>
      </c>
      <c r="B86" s="156"/>
      <c r="C86" s="156"/>
      <c r="D86" s="156"/>
      <c r="E86" s="156"/>
      <c r="F86" s="156"/>
      <c r="G86" s="156"/>
      <c r="H86" s="156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1:20" x14ac:dyDescent="0.2">
      <c r="A87" s="98"/>
      <c r="B87" s="116" t="s">
        <v>23</v>
      </c>
      <c r="C87" s="98"/>
      <c r="D87" s="98"/>
      <c r="E87" s="98"/>
      <c r="F87" s="98"/>
      <c r="G87" s="98"/>
      <c r="H87" s="98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1:20" x14ac:dyDescent="0.2">
      <c r="A88" s="98" t="s">
        <v>42</v>
      </c>
      <c r="B88" s="98"/>
      <c r="C88" s="98"/>
      <c r="D88" s="98"/>
      <c r="E88" s="98"/>
      <c r="F88" s="98"/>
      <c r="G88" s="98"/>
      <c r="H88" s="98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1:20" x14ac:dyDescent="0.2">
      <c r="A89" s="110" t="s">
        <v>48</v>
      </c>
      <c r="B89" s="98"/>
      <c r="C89" s="98"/>
      <c r="D89" s="51"/>
      <c r="E89" s="117">
        <v>2500</v>
      </c>
      <c r="F89" s="98"/>
      <c r="G89" s="98"/>
      <c r="H89" s="98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1:20" x14ac:dyDescent="0.2">
      <c r="A90" s="98" t="s">
        <v>76</v>
      </c>
      <c r="B90" s="102"/>
      <c r="C90" s="111">
        <v>4000</v>
      </c>
      <c r="D90" s="51"/>
      <c r="E90" s="38"/>
      <c r="F90" s="98"/>
      <c r="G90" s="98"/>
      <c r="H90" s="98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1:20" x14ac:dyDescent="0.2">
      <c r="A91" s="118" t="s">
        <v>56</v>
      </c>
      <c r="B91" s="119"/>
      <c r="C91" s="120">
        <v>-750</v>
      </c>
      <c r="D91" s="51"/>
      <c r="E91" s="121">
        <v>3250</v>
      </c>
      <c r="F91" s="98"/>
      <c r="G91" s="98"/>
      <c r="H91" s="98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1:20" x14ac:dyDescent="0.2">
      <c r="A92" s="118" t="s">
        <v>77</v>
      </c>
      <c r="B92" s="119"/>
      <c r="C92" s="98"/>
      <c r="D92" s="51"/>
      <c r="E92" s="98"/>
      <c r="F92" s="98"/>
      <c r="G92" s="98"/>
      <c r="H92" s="98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1:20" x14ac:dyDescent="0.2">
      <c r="A93" s="98" t="s">
        <v>49</v>
      </c>
      <c r="B93" s="98"/>
      <c r="C93" s="98"/>
      <c r="D93" s="51"/>
      <c r="E93" s="122">
        <v>8200</v>
      </c>
      <c r="F93" s="98"/>
      <c r="G93" s="98"/>
      <c r="H93" s="98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1:20" x14ac:dyDescent="0.2">
      <c r="A94" s="98" t="s">
        <v>78</v>
      </c>
      <c r="B94" s="98"/>
      <c r="C94" s="98"/>
      <c r="D94" s="51"/>
      <c r="E94" s="123">
        <v>2400</v>
      </c>
      <c r="F94" s="98"/>
      <c r="G94" s="98"/>
      <c r="H94" s="98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1:20" x14ac:dyDescent="0.2">
      <c r="A95" s="98" t="s">
        <v>79</v>
      </c>
      <c r="B95" s="98"/>
      <c r="C95" s="98"/>
      <c r="D95" s="51"/>
      <c r="E95" s="124">
        <v>16350</v>
      </c>
      <c r="F95" s="98"/>
      <c r="G95" s="98"/>
      <c r="H95" s="98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1:20" x14ac:dyDescent="0.2">
      <c r="A96" s="98" t="s">
        <v>43</v>
      </c>
      <c r="B96" s="102"/>
      <c r="C96" s="98"/>
      <c r="D96" s="98"/>
      <c r="E96" s="98"/>
      <c r="F96" s="98"/>
      <c r="G96" s="98"/>
      <c r="H96" s="98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1:20" x14ac:dyDescent="0.2">
      <c r="A97" s="98" t="s">
        <v>50</v>
      </c>
      <c r="B97" s="102"/>
      <c r="C97" s="111">
        <v>30000</v>
      </c>
      <c r="D97" s="98"/>
      <c r="E97" s="98"/>
      <c r="F97" s="98"/>
      <c r="G97" s="98"/>
      <c r="H97" s="98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1:20" x14ac:dyDescent="0.2">
      <c r="A98" s="98" t="s">
        <v>80</v>
      </c>
      <c r="B98" s="102"/>
      <c r="C98" s="106">
        <v>-15000</v>
      </c>
      <c r="D98" s="98"/>
      <c r="E98" s="98"/>
      <c r="F98" s="98"/>
      <c r="G98" s="98"/>
      <c r="H98" s="98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1:20" x14ac:dyDescent="0.2">
      <c r="A99" s="98" t="s">
        <v>81</v>
      </c>
      <c r="B99" s="98"/>
      <c r="C99" s="98"/>
      <c r="D99" s="51"/>
      <c r="E99" s="106">
        <v>15000</v>
      </c>
      <c r="F99" s="98"/>
      <c r="G99" s="98"/>
      <c r="H99" s="98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1:20" ht="13.5" thickBot="1" x14ac:dyDescent="0.25">
      <c r="A100" s="98" t="s">
        <v>24</v>
      </c>
      <c r="B100" s="98"/>
      <c r="C100" s="98"/>
      <c r="D100" s="51"/>
      <c r="E100" s="125">
        <v>31350</v>
      </c>
      <c r="F100" s="98"/>
      <c r="G100" s="98"/>
      <c r="H100" s="98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1:20" ht="13.5" thickTop="1" x14ac:dyDescent="0.2">
      <c r="A101" s="98"/>
      <c r="B101" s="98"/>
      <c r="C101" s="98"/>
      <c r="D101" s="98"/>
      <c r="E101" s="98"/>
      <c r="F101" s="98"/>
      <c r="G101" s="98"/>
      <c r="H101" s="98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1:20" x14ac:dyDescent="0.2">
      <c r="A102" s="98"/>
      <c r="B102" s="116" t="s">
        <v>25</v>
      </c>
      <c r="C102" s="98"/>
      <c r="D102" s="98"/>
      <c r="E102" s="98"/>
      <c r="F102" s="98"/>
      <c r="G102" s="98"/>
      <c r="H102" s="98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1:20" x14ac:dyDescent="0.2">
      <c r="A103" s="98" t="s">
        <v>44</v>
      </c>
      <c r="B103" s="98"/>
      <c r="C103" s="98"/>
      <c r="D103" s="51"/>
      <c r="E103" s="85"/>
      <c r="F103" s="98"/>
      <c r="G103" s="98"/>
      <c r="H103" s="98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1:20" x14ac:dyDescent="0.2">
      <c r="A104" s="98" t="s">
        <v>82</v>
      </c>
      <c r="B104" s="98"/>
      <c r="C104" s="98"/>
      <c r="D104" s="51"/>
      <c r="E104" s="126">
        <v>3700</v>
      </c>
      <c r="F104" s="98"/>
      <c r="G104" s="98"/>
      <c r="H104" s="98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1:20" x14ac:dyDescent="0.2">
      <c r="A105" s="98" t="s">
        <v>83</v>
      </c>
      <c r="B105" s="98"/>
      <c r="C105" s="98"/>
      <c r="D105" s="51"/>
      <c r="E105" s="122">
        <v>5000</v>
      </c>
      <c r="F105" s="98"/>
      <c r="G105" s="98"/>
      <c r="H105" s="98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1:20" x14ac:dyDescent="0.2">
      <c r="A106" s="98" t="s">
        <v>84</v>
      </c>
      <c r="B106" s="98"/>
      <c r="C106" s="98"/>
      <c r="D106" s="51"/>
      <c r="E106" s="122">
        <v>500</v>
      </c>
      <c r="F106" s="98"/>
      <c r="G106" s="98"/>
      <c r="H106" s="98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1:20" x14ac:dyDescent="0.2">
      <c r="A107" s="98" t="s">
        <v>85</v>
      </c>
      <c r="B107" s="98"/>
      <c r="C107" s="98"/>
      <c r="D107" s="51"/>
      <c r="E107" s="122">
        <v>400</v>
      </c>
      <c r="F107" s="98"/>
      <c r="G107" s="98"/>
      <c r="H107" s="98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1:20" x14ac:dyDescent="0.2">
      <c r="A108" s="98" t="s">
        <v>86</v>
      </c>
      <c r="B108" s="98"/>
      <c r="C108" s="98"/>
      <c r="D108" s="51"/>
      <c r="E108" s="127">
        <v>1460</v>
      </c>
      <c r="F108" s="98"/>
      <c r="G108" s="98"/>
      <c r="H108" s="98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1:20" x14ac:dyDescent="0.2">
      <c r="A109" s="98" t="s">
        <v>45</v>
      </c>
      <c r="B109" s="98"/>
      <c r="C109" s="98"/>
      <c r="D109" s="98"/>
      <c r="E109" s="124">
        <v>11060</v>
      </c>
      <c r="F109" s="98"/>
      <c r="G109" s="98"/>
      <c r="H109" s="98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1:20" x14ac:dyDescent="0.2">
      <c r="A110" s="98"/>
      <c r="B110" s="98"/>
      <c r="C110" s="98"/>
      <c r="D110" s="98"/>
      <c r="E110" s="98"/>
      <c r="F110" s="98"/>
      <c r="G110" s="98"/>
      <c r="H110" s="98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1:20" x14ac:dyDescent="0.2">
      <c r="A111" s="98"/>
      <c r="B111" s="128" t="s">
        <v>46</v>
      </c>
      <c r="C111" s="98"/>
      <c r="D111" s="98"/>
      <c r="E111" s="98"/>
      <c r="F111" s="98"/>
      <c r="G111" s="98"/>
      <c r="H111" s="98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</row>
    <row r="112" spans="1:20" x14ac:dyDescent="0.2">
      <c r="A112" s="98" t="s">
        <v>26</v>
      </c>
      <c r="B112" s="98"/>
      <c r="C112" s="98"/>
      <c r="D112" s="98"/>
      <c r="E112" s="98"/>
      <c r="F112" s="98"/>
      <c r="G112" s="98"/>
      <c r="H112" s="98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</row>
    <row r="113" spans="1:20" x14ac:dyDescent="0.2">
      <c r="A113" s="98" t="s">
        <v>87</v>
      </c>
      <c r="B113" s="102"/>
      <c r="C113" s="111">
        <v>8900</v>
      </c>
      <c r="D113" s="98"/>
      <c r="E113" s="98"/>
      <c r="F113" s="98"/>
      <c r="G113" s="98"/>
      <c r="H113" s="98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</row>
    <row r="114" spans="1:20" x14ac:dyDescent="0.2">
      <c r="A114" s="98" t="s">
        <v>3</v>
      </c>
      <c r="B114" s="102"/>
      <c r="C114" s="129">
        <v>11390</v>
      </c>
      <c r="D114" s="98"/>
      <c r="E114" s="98"/>
      <c r="F114" s="98"/>
      <c r="G114" s="98"/>
      <c r="H114" s="98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</row>
    <row r="115" spans="1:20" x14ac:dyDescent="0.2">
      <c r="A115" s="98" t="s">
        <v>51</v>
      </c>
      <c r="B115" s="98"/>
      <c r="C115" s="28"/>
      <c r="D115" s="51"/>
      <c r="E115" s="130">
        <v>20290</v>
      </c>
      <c r="F115" s="98"/>
      <c r="G115" s="98"/>
      <c r="H115" s="98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</row>
    <row r="116" spans="1:20" ht="13.5" thickBot="1" x14ac:dyDescent="0.25">
      <c r="A116" s="98" t="s">
        <v>47</v>
      </c>
      <c r="B116" s="98"/>
      <c r="C116" s="98"/>
      <c r="D116" s="51"/>
      <c r="E116" s="107">
        <v>31350</v>
      </c>
      <c r="F116" s="98"/>
      <c r="G116" s="98"/>
      <c r="H116" s="98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</row>
    <row r="117" spans="1:20" ht="13.5" thickTop="1" x14ac:dyDescent="0.2">
      <c r="A117" s="98"/>
      <c r="B117" s="98"/>
      <c r="C117" s="98"/>
      <c r="D117" s="98"/>
      <c r="E117" s="98"/>
      <c r="F117" s="98"/>
      <c r="G117" s="98"/>
      <c r="H117" s="98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</row>
    <row r="118" spans="1:20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</row>
    <row r="119" spans="1:20" x14ac:dyDescent="0.2">
      <c r="A119" s="92" t="s">
        <v>103</v>
      </c>
      <c r="B119" s="131"/>
      <c r="C119" s="131"/>
      <c r="D119" s="131"/>
      <c r="E119" s="131"/>
      <c r="F119" s="131"/>
      <c r="G119" s="131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</row>
    <row r="120" spans="1:20" x14ac:dyDescent="0.2">
      <c r="A120" s="92" t="s">
        <v>104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</row>
    <row r="121" spans="1:20" x14ac:dyDescent="0.2">
      <c r="A121" s="91" t="s">
        <v>105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</row>
    <row r="122" spans="1:20" x14ac:dyDescent="0.2">
      <c r="A122" s="92" t="s">
        <v>106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</row>
    <row r="123" spans="1:20" x14ac:dyDescent="0.2">
      <c r="A123" s="132" t="s">
        <v>27</v>
      </c>
      <c r="B123" s="133"/>
      <c r="C123" s="133"/>
      <c r="D123" s="133"/>
      <c r="E123" s="133"/>
      <c r="F123" s="133"/>
      <c r="G123" s="133"/>
      <c r="H123" s="133"/>
      <c r="I123" s="134"/>
      <c r="J123" s="134"/>
      <c r="K123" s="87"/>
      <c r="L123" s="87"/>
      <c r="M123" s="87"/>
      <c r="N123" s="87"/>
      <c r="O123" s="87"/>
      <c r="P123" s="87"/>
      <c r="Q123" s="87"/>
      <c r="R123" s="87"/>
      <c r="S123" s="87"/>
      <c r="T123" s="87"/>
    </row>
    <row r="124" spans="1:20" x14ac:dyDescent="0.2">
      <c r="A124" s="135">
        <v>2019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87"/>
      <c r="L124" s="87"/>
      <c r="M124" s="87"/>
      <c r="N124" s="87"/>
      <c r="O124" s="87"/>
      <c r="P124" s="87"/>
      <c r="Q124" s="87"/>
      <c r="R124" s="87"/>
      <c r="S124" s="87"/>
      <c r="T124" s="87"/>
    </row>
    <row r="125" spans="1:20" x14ac:dyDescent="0.2">
      <c r="A125" s="136" t="s">
        <v>91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87"/>
      <c r="L125" s="87"/>
      <c r="M125" s="87"/>
      <c r="N125" s="87"/>
      <c r="O125" s="87"/>
      <c r="P125" s="87"/>
      <c r="Q125" s="87"/>
      <c r="R125" s="87"/>
      <c r="S125" s="87"/>
      <c r="T125" s="87"/>
    </row>
    <row r="126" spans="1:20" x14ac:dyDescent="0.2">
      <c r="A126" s="137" t="s">
        <v>28</v>
      </c>
      <c r="B126" s="98"/>
      <c r="C126" s="98"/>
      <c r="D126" s="51"/>
      <c r="E126" s="138">
        <v>45000</v>
      </c>
      <c r="F126" s="98"/>
      <c r="G126" s="98"/>
      <c r="H126" s="98"/>
      <c r="I126" s="98"/>
      <c r="J126" s="98"/>
      <c r="K126" s="87"/>
      <c r="L126" s="87"/>
      <c r="M126" s="87"/>
      <c r="N126" s="87"/>
      <c r="O126" s="87"/>
      <c r="P126" s="87"/>
      <c r="Q126" s="87"/>
      <c r="R126" s="87"/>
      <c r="S126" s="87"/>
      <c r="T126" s="87"/>
    </row>
    <row r="127" spans="1:20" x14ac:dyDescent="0.2">
      <c r="A127" s="90" t="s">
        <v>52</v>
      </c>
      <c r="B127" s="98"/>
      <c r="C127" s="98"/>
      <c r="D127" s="98"/>
      <c r="E127" s="98"/>
      <c r="F127" s="51"/>
      <c r="G127" s="138">
        <v>45000</v>
      </c>
      <c r="H127" s="98"/>
      <c r="I127" s="98"/>
      <c r="J127" s="98"/>
      <c r="K127" s="87"/>
      <c r="L127" s="87"/>
      <c r="M127" s="87"/>
      <c r="N127" s="87"/>
      <c r="O127" s="87"/>
      <c r="P127" s="87"/>
      <c r="Q127" s="87"/>
      <c r="R127" s="87"/>
      <c r="S127" s="87"/>
      <c r="T127" s="87"/>
    </row>
    <row r="128" spans="1:20" x14ac:dyDescent="0.2">
      <c r="A128" s="136" t="s">
        <v>91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87"/>
      <c r="L128" s="87"/>
      <c r="M128" s="87"/>
      <c r="N128" s="87"/>
      <c r="O128" s="87"/>
      <c r="P128" s="87"/>
      <c r="Q128" s="87"/>
      <c r="R128" s="87"/>
      <c r="S128" s="87"/>
      <c r="T128" s="87"/>
    </row>
    <row r="129" spans="1:20" x14ac:dyDescent="0.2">
      <c r="A129" s="137" t="s">
        <v>29</v>
      </c>
      <c r="B129" s="98"/>
      <c r="C129" s="98"/>
      <c r="D129" s="51"/>
      <c r="E129" s="138">
        <v>42810</v>
      </c>
      <c r="F129" s="98"/>
      <c r="G129" s="98"/>
      <c r="H129" s="98"/>
      <c r="I129" s="98"/>
      <c r="J129" s="98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spans="1:20" x14ac:dyDescent="0.2">
      <c r="A130" s="139" t="s">
        <v>30</v>
      </c>
      <c r="B130" s="98"/>
      <c r="C130" s="98"/>
      <c r="D130" s="98"/>
      <c r="E130" s="98"/>
      <c r="F130" s="51"/>
      <c r="G130" s="138">
        <v>21000</v>
      </c>
      <c r="H130" s="98"/>
      <c r="I130" s="98"/>
      <c r="J130" s="98"/>
      <c r="K130" s="87"/>
      <c r="L130" s="87"/>
      <c r="M130" s="87"/>
      <c r="N130" s="87"/>
      <c r="O130" s="87"/>
      <c r="P130" s="87"/>
      <c r="Q130" s="87"/>
      <c r="R130" s="87"/>
      <c r="S130" s="87"/>
      <c r="T130" s="87"/>
    </row>
    <row r="131" spans="1:20" x14ac:dyDescent="0.2">
      <c r="A131" s="139" t="s">
        <v>31</v>
      </c>
      <c r="B131" s="98"/>
      <c r="C131" s="98"/>
      <c r="D131" s="98"/>
      <c r="E131" s="98"/>
      <c r="F131" s="51"/>
      <c r="G131" s="138">
        <v>7600</v>
      </c>
      <c r="H131" s="98"/>
      <c r="I131" s="98"/>
      <c r="J131" s="98"/>
      <c r="K131" s="87"/>
      <c r="L131" s="87"/>
      <c r="M131" s="87"/>
      <c r="N131" s="87"/>
      <c r="O131" s="87"/>
      <c r="P131" s="87"/>
      <c r="Q131" s="87"/>
      <c r="R131" s="87"/>
      <c r="S131" s="87"/>
      <c r="T131" s="87"/>
    </row>
    <row r="132" spans="1:20" x14ac:dyDescent="0.2">
      <c r="A132" s="139" t="s">
        <v>32</v>
      </c>
      <c r="B132" s="98"/>
      <c r="C132" s="98"/>
      <c r="D132" s="98"/>
      <c r="E132" s="98"/>
      <c r="F132" s="51"/>
      <c r="G132" s="138">
        <v>3300</v>
      </c>
      <c r="H132" s="98"/>
      <c r="I132" s="98"/>
      <c r="J132" s="98"/>
      <c r="K132" s="87"/>
      <c r="L132" s="87"/>
      <c r="M132" s="87"/>
      <c r="N132" s="87"/>
      <c r="O132" s="87"/>
      <c r="P132" s="87"/>
      <c r="Q132" s="87"/>
      <c r="R132" s="87"/>
      <c r="S132" s="87"/>
      <c r="T132" s="87"/>
    </row>
    <row r="133" spans="1:20" x14ac:dyDescent="0.2">
      <c r="A133" s="139" t="s">
        <v>33</v>
      </c>
      <c r="B133" s="98"/>
      <c r="C133" s="98"/>
      <c r="D133" s="98"/>
      <c r="E133" s="98"/>
      <c r="F133" s="51"/>
      <c r="G133" s="138">
        <v>4400</v>
      </c>
      <c r="H133" s="98"/>
      <c r="I133" s="98"/>
      <c r="J133" s="98"/>
      <c r="K133" s="87"/>
      <c r="L133" s="87"/>
      <c r="M133" s="87"/>
      <c r="N133" s="87"/>
      <c r="O133" s="87"/>
      <c r="P133" s="87"/>
      <c r="Q133" s="87"/>
      <c r="R133" s="87"/>
      <c r="S133" s="87"/>
      <c r="T133" s="87"/>
    </row>
    <row r="134" spans="1:20" x14ac:dyDescent="0.2">
      <c r="A134" s="139" t="s">
        <v>34</v>
      </c>
      <c r="B134" s="98"/>
      <c r="C134" s="98"/>
      <c r="D134" s="98"/>
      <c r="E134" s="98"/>
      <c r="F134" s="51"/>
      <c r="G134" s="138">
        <v>3000</v>
      </c>
      <c r="H134" s="98"/>
      <c r="I134" s="98"/>
      <c r="J134" s="98"/>
      <c r="K134" s="87"/>
      <c r="L134" s="87"/>
      <c r="M134" s="87"/>
      <c r="N134" s="87"/>
      <c r="O134" s="87"/>
      <c r="P134" s="87"/>
      <c r="Q134" s="87"/>
      <c r="R134" s="87"/>
      <c r="S134" s="87"/>
      <c r="T134" s="87"/>
    </row>
    <row r="135" spans="1:20" x14ac:dyDescent="0.2">
      <c r="A135" s="139" t="s">
        <v>35</v>
      </c>
      <c r="B135" s="98"/>
      <c r="C135" s="98"/>
      <c r="D135" s="98"/>
      <c r="E135" s="98"/>
      <c r="F135" s="51"/>
      <c r="G135" s="138">
        <v>1200</v>
      </c>
      <c r="H135" s="98"/>
      <c r="I135" s="98"/>
      <c r="J135" s="98"/>
      <c r="K135" s="87"/>
      <c r="L135" s="87"/>
      <c r="M135" s="87"/>
      <c r="N135" s="87"/>
      <c r="O135" s="87"/>
      <c r="P135" s="87"/>
      <c r="Q135" s="87"/>
      <c r="R135" s="87"/>
      <c r="S135" s="87"/>
      <c r="T135" s="87"/>
    </row>
    <row r="136" spans="1:20" x14ac:dyDescent="0.2">
      <c r="A136" s="139" t="s">
        <v>36</v>
      </c>
      <c r="B136" s="98"/>
      <c r="C136" s="98"/>
      <c r="D136" s="98"/>
      <c r="E136" s="98"/>
      <c r="F136" s="51"/>
      <c r="G136" s="138">
        <v>450</v>
      </c>
      <c r="H136" s="98"/>
      <c r="I136" s="98"/>
      <c r="J136" s="98"/>
      <c r="K136" s="87"/>
      <c r="L136" s="87"/>
      <c r="M136" s="87"/>
      <c r="N136" s="87"/>
      <c r="O136" s="87"/>
      <c r="P136" s="87"/>
      <c r="Q136" s="87"/>
      <c r="R136" s="87"/>
      <c r="S136" s="87"/>
      <c r="T136" s="87"/>
    </row>
    <row r="137" spans="1:20" x14ac:dyDescent="0.2">
      <c r="A137" s="139" t="s">
        <v>37</v>
      </c>
      <c r="B137" s="98"/>
      <c r="C137" s="98"/>
      <c r="D137" s="98"/>
      <c r="E137" s="98"/>
      <c r="F137" s="51"/>
      <c r="G137" s="138">
        <v>400</v>
      </c>
      <c r="H137" s="98"/>
      <c r="I137" s="98"/>
      <c r="J137" s="98"/>
      <c r="K137" s="87"/>
      <c r="L137" s="87"/>
      <c r="M137" s="87"/>
      <c r="N137" s="87"/>
      <c r="O137" s="87"/>
      <c r="P137" s="87"/>
      <c r="Q137" s="87"/>
      <c r="R137" s="87"/>
      <c r="S137" s="87"/>
      <c r="T137" s="87"/>
    </row>
    <row r="138" spans="1:20" x14ac:dyDescent="0.2">
      <c r="A138" s="139" t="s">
        <v>38</v>
      </c>
      <c r="B138" s="98"/>
      <c r="C138" s="98"/>
      <c r="D138" s="98"/>
      <c r="E138" s="98"/>
      <c r="F138" s="51"/>
      <c r="G138" s="138">
        <v>1460</v>
      </c>
      <c r="H138" s="98"/>
      <c r="I138" s="98"/>
      <c r="J138" s="98"/>
      <c r="K138" s="87"/>
      <c r="L138" s="87"/>
      <c r="M138" s="87"/>
      <c r="N138" s="87"/>
      <c r="O138" s="87"/>
      <c r="P138" s="87"/>
      <c r="Q138" s="87"/>
      <c r="R138" s="87"/>
      <c r="S138" s="87"/>
      <c r="T138" s="87"/>
    </row>
    <row r="139" spans="1:20" x14ac:dyDescent="0.2">
      <c r="A139" s="136" t="s">
        <v>91</v>
      </c>
      <c r="B139" s="98"/>
      <c r="C139" s="98"/>
      <c r="D139" s="98"/>
      <c r="E139" s="98"/>
      <c r="F139" s="98"/>
      <c r="G139" s="98"/>
      <c r="H139" s="98"/>
      <c r="I139" s="98"/>
      <c r="J139" s="98"/>
      <c r="K139" s="87"/>
      <c r="L139" s="87"/>
      <c r="M139" s="87"/>
      <c r="N139" s="87"/>
      <c r="O139" s="87"/>
      <c r="P139" s="87"/>
      <c r="Q139" s="87"/>
      <c r="R139" s="87"/>
      <c r="S139" s="87"/>
      <c r="T139" s="87"/>
    </row>
    <row r="140" spans="1:20" x14ac:dyDescent="0.2">
      <c r="A140" s="137" t="s">
        <v>29</v>
      </c>
      <c r="B140" s="98"/>
      <c r="C140" s="98"/>
      <c r="D140" s="51"/>
      <c r="E140" s="138">
        <v>2190</v>
      </c>
      <c r="F140" s="98"/>
      <c r="G140" s="98"/>
      <c r="H140" s="98"/>
      <c r="I140" s="98"/>
      <c r="J140" s="98"/>
      <c r="K140" s="87"/>
      <c r="L140" s="87"/>
      <c r="M140" s="87"/>
      <c r="N140" s="87"/>
      <c r="O140" s="87"/>
      <c r="P140" s="87"/>
      <c r="Q140" s="87"/>
      <c r="R140" s="87"/>
      <c r="S140" s="87"/>
      <c r="T140" s="87"/>
    </row>
    <row r="141" spans="1:20" x14ac:dyDescent="0.2">
      <c r="A141" s="90" t="s">
        <v>53</v>
      </c>
      <c r="B141" s="98"/>
      <c r="C141" s="98"/>
      <c r="D141" s="98"/>
      <c r="E141" s="98"/>
      <c r="F141" s="51"/>
      <c r="G141" s="138">
        <v>2190</v>
      </c>
      <c r="H141" s="98"/>
      <c r="I141" s="98"/>
      <c r="J141" s="98"/>
      <c r="K141" s="87"/>
      <c r="L141" s="87"/>
      <c r="M141" s="87"/>
      <c r="N141" s="87"/>
      <c r="O141" s="87"/>
      <c r="P141" s="87"/>
      <c r="Q141" s="87"/>
      <c r="R141" s="87"/>
      <c r="S141" s="87"/>
      <c r="T141" s="87"/>
    </row>
    <row r="142" spans="1:20" x14ac:dyDescent="0.2">
      <c r="A142" s="136" t="s">
        <v>91</v>
      </c>
      <c r="B142" s="98"/>
      <c r="C142" s="98"/>
      <c r="D142" s="98"/>
      <c r="E142" s="98"/>
      <c r="F142" s="98"/>
      <c r="G142" s="98"/>
      <c r="H142" s="98"/>
      <c r="I142" s="98"/>
      <c r="J142" s="98"/>
      <c r="K142" s="87"/>
      <c r="L142" s="87"/>
      <c r="M142" s="87"/>
      <c r="N142" s="87"/>
      <c r="O142" s="87"/>
      <c r="P142" s="87"/>
      <c r="Q142" s="87"/>
      <c r="R142" s="87"/>
      <c r="S142" s="87"/>
      <c r="T142" s="87"/>
    </row>
    <row r="143" spans="1:20" x14ac:dyDescent="0.2">
      <c r="A143" s="137" t="s">
        <v>3</v>
      </c>
      <c r="B143" s="98"/>
      <c r="C143" s="98"/>
      <c r="D143" s="51"/>
      <c r="E143" s="138">
        <v>1000</v>
      </c>
      <c r="F143" s="98"/>
      <c r="G143" s="98"/>
      <c r="H143" s="98"/>
      <c r="I143" s="98"/>
      <c r="J143" s="98"/>
      <c r="K143" s="87"/>
      <c r="L143" s="87"/>
      <c r="M143" s="87"/>
      <c r="N143" s="87"/>
      <c r="O143" s="87"/>
      <c r="P143" s="87"/>
      <c r="Q143" s="87"/>
      <c r="R143" s="87"/>
      <c r="S143" s="87"/>
      <c r="T143" s="87"/>
    </row>
    <row r="144" spans="1:20" x14ac:dyDescent="0.2">
      <c r="A144" s="138" t="s">
        <v>54</v>
      </c>
      <c r="B144" s="98"/>
      <c r="C144" s="98"/>
      <c r="D144" s="98"/>
      <c r="E144" s="98"/>
      <c r="F144" s="51"/>
      <c r="G144" s="138">
        <v>1000</v>
      </c>
      <c r="H144" s="98"/>
      <c r="I144" s="98"/>
      <c r="J144" s="98"/>
      <c r="K144" s="87"/>
      <c r="L144" s="87"/>
      <c r="M144" s="87"/>
      <c r="N144" s="87"/>
      <c r="O144" s="87"/>
      <c r="P144" s="87"/>
      <c r="Q144" s="87"/>
      <c r="R144" s="87"/>
      <c r="S144" s="87"/>
      <c r="T144" s="87"/>
    </row>
    <row r="145" spans="1:20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87"/>
      <c r="L145" s="87"/>
      <c r="M145" s="87"/>
      <c r="N145" s="87"/>
      <c r="O145" s="87"/>
      <c r="P145" s="87"/>
      <c r="Q145" s="87"/>
      <c r="R145" s="87"/>
      <c r="S145" s="87"/>
      <c r="T145" s="87"/>
    </row>
    <row r="146" spans="1:20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</row>
    <row r="147" spans="1:20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</row>
    <row r="148" spans="1:20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</row>
    <row r="149" spans="1:20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</row>
  </sheetData>
  <sheetProtection password="D0CA" sheet="1" objects="1" scenarios="1"/>
  <mergeCells count="22">
    <mergeCell ref="A5:S5"/>
    <mergeCell ref="A6:S6"/>
    <mergeCell ref="A7:S7"/>
    <mergeCell ref="A48:H48"/>
    <mergeCell ref="Q8:S8"/>
    <mergeCell ref="B9:C9"/>
    <mergeCell ref="E9:G9"/>
    <mergeCell ref="I9:K9"/>
    <mergeCell ref="Q9:S9"/>
    <mergeCell ref="M8:O8"/>
    <mergeCell ref="B8:C8"/>
    <mergeCell ref="E8:G8"/>
    <mergeCell ref="I8:K8"/>
    <mergeCell ref="M9:O9"/>
    <mergeCell ref="A86:H86"/>
    <mergeCell ref="A49:H49"/>
    <mergeCell ref="A50:H50"/>
    <mergeCell ref="A73:H73"/>
    <mergeCell ref="A74:H74"/>
    <mergeCell ref="A75:H75"/>
    <mergeCell ref="A84:H84"/>
    <mergeCell ref="A85:H85"/>
  </mergeCells>
  <phoneticPr fontId="1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E3-12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Woods</dc:creator>
  <cp:lastModifiedBy>Joy Young</cp:lastModifiedBy>
  <dcterms:created xsi:type="dcterms:W3CDTF">2009-01-08T12:54:08Z</dcterms:created>
  <dcterms:modified xsi:type="dcterms:W3CDTF">2019-09-04T18:13:41Z</dcterms:modified>
</cp:coreProperties>
</file>