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young\Documents\"/>
    </mc:Choice>
  </mc:AlternateContent>
  <workbookProtection workbookPassword="D0CA" lockStructure="1"/>
  <bookViews>
    <workbookView xWindow="0" yWindow="0" windowWidth="21570" windowHeight="8070" tabRatio="601"/>
  </bookViews>
  <sheets>
    <sheet name="P6-17" sheetId="1" r:id="rId1"/>
    <sheet name="Solution" sheetId="5" state="hidden" r:id="rId2"/>
  </sheets>
  <calcPr calcId="162913"/>
</workbook>
</file>

<file path=xl/calcChain.xml><?xml version="1.0" encoding="utf-8"?>
<calcChain xmlns="http://schemas.openxmlformats.org/spreadsheetml/2006/main">
  <c r="G35" i="1" l="1"/>
  <c r="I19" i="1"/>
  <c r="I18" i="1"/>
  <c r="I17" i="1"/>
  <c r="I49" i="1"/>
  <c r="I45" i="1"/>
  <c r="I44" i="1"/>
  <c r="G48" i="1"/>
  <c r="G47" i="1"/>
  <c r="G43" i="1"/>
  <c r="I49" i="5"/>
  <c r="G43" i="5"/>
  <c r="K29" i="5"/>
  <c r="K28" i="5"/>
  <c r="K26" i="5"/>
  <c r="K25" i="5"/>
  <c r="K22" i="5"/>
  <c r="K20" i="5"/>
  <c r="K19" i="5"/>
  <c r="K13" i="5"/>
  <c r="K12" i="5"/>
  <c r="K9" i="5"/>
  <c r="K12" i="1"/>
  <c r="K13" i="1"/>
  <c r="K19" i="1"/>
  <c r="K20" i="1"/>
  <c r="K22" i="1"/>
  <c r="K25" i="1"/>
  <c r="K26" i="1"/>
  <c r="K29" i="1"/>
  <c r="K28" i="1"/>
  <c r="K9" i="1"/>
</calcChain>
</file>

<file path=xl/comments1.xml><?xml version="1.0" encoding="utf-8"?>
<comments xmlns="http://schemas.openxmlformats.org/spreadsheetml/2006/main">
  <authors>
    <author>Kamal</author>
  </authors>
  <commentList>
    <comment ref="C16" authorId="0" shapeId="0">
      <text>
        <r>
          <rPr>
            <sz val="9"/>
            <color indexed="81"/>
            <rFont val="Tahoma"/>
            <family val="2"/>
          </rPr>
          <t>Enter as per the check no.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7" authorId="0" shapeId="0">
      <text>
        <r>
          <rPr>
            <sz val="9"/>
            <color indexed="81"/>
            <rFont val="Tahoma"/>
            <family val="2"/>
          </rPr>
          <t>Enter as a positive value in this column to be graded correctly.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9" authorId="0" shapeId="0">
      <text>
        <r>
          <rPr>
            <sz val="9"/>
            <color indexed="81"/>
            <rFont val="Tahoma"/>
            <family val="2"/>
          </rPr>
          <t>Enter as a negative value to be graded correctly.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28" authorId="0" shapeId="0">
      <text>
        <r>
          <rPr>
            <sz val="9"/>
            <color indexed="81"/>
            <rFont val="Tahoma"/>
            <family val="2"/>
          </rPr>
          <t>Enter as a negative value to be graded correctly.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4" authorId="0" shapeId="0">
      <text>
        <r>
          <rPr>
            <sz val="9"/>
            <color indexed="81"/>
            <rFont val="Tahoma"/>
            <family val="2"/>
          </rPr>
          <t>Enter credits by size, from largest amount to smallest amount.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7" authorId="0" shapeId="0">
      <text>
        <r>
          <rPr>
            <sz val="9"/>
            <color indexed="81"/>
            <rFont val="Tahoma"/>
            <family val="2"/>
          </rPr>
          <t>Enter debits by size, from largest amount to smallest amount.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Kamal</author>
  </authors>
  <commentList>
    <comment ref="C16" authorId="0" shapeId="0">
      <text>
        <r>
          <rPr>
            <sz val="9"/>
            <color indexed="81"/>
            <rFont val="Tahoma"/>
            <family val="2"/>
          </rPr>
          <t>Enter as per the check no.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7" authorId="0" shapeId="0">
      <text>
        <r>
          <rPr>
            <sz val="9"/>
            <color indexed="81"/>
            <rFont val="Tahoma"/>
            <family val="2"/>
          </rPr>
          <t>Enter as a positive value in this column to be graded correctly.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9" authorId="0" shapeId="0">
      <text>
        <r>
          <rPr>
            <sz val="9"/>
            <color indexed="81"/>
            <rFont val="Tahoma"/>
            <family val="2"/>
          </rPr>
          <t>Enter as a negative value to be graded correctly.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28" authorId="0" shapeId="0">
      <text>
        <r>
          <rPr>
            <sz val="9"/>
            <color indexed="81"/>
            <rFont val="Tahoma"/>
            <family val="2"/>
          </rPr>
          <t>Enter as a negative value to be graded correctly.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4" authorId="0" shapeId="0">
      <text>
        <r>
          <rPr>
            <sz val="9"/>
            <color indexed="81"/>
            <rFont val="Tahoma"/>
            <family val="2"/>
          </rPr>
          <t>Enter credits by size, from largest amount to smallest amount.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7" authorId="0" shapeId="0">
      <text>
        <r>
          <rPr>
            <sz val="9"/>
            <color indexed="81"/>
            <rFont val="Tahoma"/>
            <family val="2"/>
          </rPr>
          <t>Enter debits by size, from largest amount to smallest amount.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<sst xmlns="http://schemas.openxmlformats.org/spreadsheetml/2006/main" count="71" uniqueCount="41">
  <si>
    <t>Name:</t>
  </si>
  <si>
    <t>Bank Reconciliation</t>
  </si>
  <si>
    <t>Balance from bank statement</t>
  </si>
  <si>
    <t>Add:</t>
  </si>
  <si>
    <t>Deposit in transit</t>
  </si>
  <si>
    <t>Deduct:</t>
  </si>
  <si>
    <t>Outstanding checks:</t>
  </si>
  <si>
    <t>Adjusted cash balance</t>
  </si>
  <si>
    <t>Balance from company records</t>
  </si>
  <si>
    <t xml:space="preserve">Add: </t>
  </si>
  <si>
    <t>Note collected by bank</t>
  </si>
  <si>
    <t>Cash</t>
  </si>
  <si>
    <t>Notes Receivable</t>
  </si>
  <si>
    <t>Interest Revenue</t>
  </si>
  <si>
    <t>NAKAMOTO CORPORATION</t>
  </si>
  <si>
    <t>Cash on hand awaiting deposit</t>
  </si>
  <si>
    <t>#257</t>
  </si>
  <si>
    <t>#271</t>
  </si>
  <si>
    <t>#272</t>
  </si>
  <si>
    <t>Interest on note receivable</t>
  </si>
  <si>
    <t>NSF checks</t>
  </si>
  <si>
    <t>Service charge</t>
  </si>
  <si>
    <t>SOLUTION</t>
  </si>
  <si>
    <t>Accounts Receivable (NSF checks)</t>
  </si>
  <si>
    <t>Miscellaneous Expense (Service charge)</t>
  </si>
  <si>
    <t>Unadjusted book balance</t>
  </si>
  <si>
    <t>P6-17</t>
  </si>
  <si>
    <t>Complete the schedule below by filling in the green-shaded cells.</t>
  </si>
  <si>
    <t>Descriptions will not be graded.</t>
  </si>
  <si>
    <t>July 31, 2019</t>
  </si>
  <si>
    <t>July 31</t>
  </si>
  <si>
    <t>1.</t>
  </si>
  <si>
    <t>An asterisk (*) will appear before an incorrect amount.</t>
  </si>
  <si>
    <t>2.</t>
  </si>
  <si>
    <t>Complete the schedule below by filling in the green-shaded cell.</t>
  </si>
  <si>
    <t>3.</t>
  </si>
  <si>
    <t>To enter the journal entries, enter the appropriate account titles in the green-shaded cells in column D and the appropriate amounts in the</t>
  </si>
  <si>
    <t>Account titles will not be graded.</t>
  </si>
  <si>
    <t xml:space="preserve">    31</t>
  </si>
  <si>
    <t>An asterisk (*) will appear before incorrect amounts entered in select answer cells.</t>
  </si>
  <si>
    <t>green-shaded cells in columns H and J. An asterisk (*) will appear before incorrect amounts entered in select answer cells.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</si>
</sst>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[$$-409]* #,##0.00_);_([$$-409]* \(#,##0.00\);_([$$-409]* &quot;-&quot;??_);_(@_)"/>
  </numFmts>
  <fonts count="11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9"/>
      <color indexed="81"/>
      <name val="Tahoma"/>
      <family val="2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165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4">
    <xf numFmtId="165" fontId="0" fillId="0" borderId="0" xfId="0"/>
    <xf numFmtId="165" fontId="4" fillId="2" borderId="0" xfId="0" applyFont="1" applyFill="1"/>
    <xf numFmtId="165" fontId="3" fillId="2" borderId="0" xfId="0" applyFont="1" applyFill="1"/>
    <xf numFmtId="165" fontId="5" fillId="2" borderId="0" xfId="0" applyFont="1" applyFill="1"/>
    <xf numFmtId="165" fontId="7" fillId="3" borderId="0" xfId="0" applyFont="1" applyFill="1"/>
    <xf numFmtId="165" fontId="8" fillId="0" borderId="0" xfId="0" applyFont="1"/>
    <xf numFmtId="165" fontId="8" fillId="2" borderId="0" xfId="0" applyFont="1" applyFill="1"/>
    <xf numFmtId="165" fontId="4" fillId="0" borderId="0" xfId="0" applyFont="1" applyFill="1" applyBorder="1"/>
    <xf numFmtId="165" fontId="6" fillId="5" borderId="0" xfId="0" applyFont="1" applyFill="1" applyBorder="1" applyAlignment="1" applyProtection="1">
      <alignment vertical="top" wrapText="1"/>
    </xf>
    <xf numFmtId="165" fontId="4" fillId="5" borderId="0" xfId="0" applyFont="1" applyFill="1" applyProtection="1"/>
    <xf numFmtId="165" fontId="4" fillId="2" borderId="0" xfId="0" applyFont="1" applyFill="1" applyProtection="1"/>
    <xf numFmtId="165" fontId="4" fillId="5" borderId="0" xfId="0" applyFont="1" applyFill="1" applyBorder="1" applyProtection="1"/>
    <xf numFmtId="165" fontId="8" fillId="5" borderId="0" xfId="0" applyFont="1" applyFill="1" applyBorder="1" applyProtection="1"/>
    <xf numFmtId="165" fontId="4" fillId="4" borderId="0" xfId="0" applyFont="1" applyFill="1" applyBorder="1" applyProtection="1">
      <protection locked="0"/>
    </xf>
    <xf numFmtId="165" fontId="3" fillId="5" borderId="0" xfId="0" applyFont="1" applyFill="1" applyBorder="1" applyProtection="1"/>
    <xf numFmtId="49" fontId="4" fillId="5" borderId="0" xfId="0" applyNumberFormat="1" applyFont="1" applyFill="1" applyBorder="1" applyAlignment="1" applyProtection="1">
      <alignment horizontal="center"/>
    </xf>
    <xf numFmtId="49" fontId="4" fillId="5" borderId="0" xfId="0" applyNumberFormat="1" applyFont="1" applyFill="1" applyBorder="1" applyProtection="1"/>
    <xf numFmtId="3" fontId="4" fillId="5" borderId="0" xfId="0" applyNumberFormat="1" applyFont="1" applyFill="1" applyBorder="1" applyAlignment="1" applyProtection="1">
      <alignment horizontal="right"/>
    </xf>
    <xf numFmtId="6" fontId="4" fillId="5" borderId="0" xfId="0" applyNumberFormat="1" applyFont="1" applyFill="1" applyBorder="1" applyAlignment="1" applyProtection="1">
      <alignment horizontal="right"/>
    </xf>
    <xf numFmtId="38" fontId="0" fillId="5" borderId="0" xfId="0" applyNumberFormat="1" applyFill="1" applyBorder="1" applyAlignment="1" applyProtection="1">
      <alignment horizontal="right"/>
    </xf>
    <xf numFmtId="165" fontId="5" fillId="5" borderId="0" xfId="0" applyFont="1" applyFill="1" applyBorder="1" applyProtection="1"/>
    <xf numFmtId="164" fontId="4" fillId="5" borderId="0" xfId="2" applyNumberFormat="1" applyFont="1" applyFill="1" applyBorder="1" applyProtection="1"/>
    <xf numFmtId="165" fontId="5" fillId="5" borderId="0" xfId="0" applyFont="1" applyFill="1" applyProtection="1"/>
    <xf numFmtId="165" fontId="8" fillId="0" borderId="0" xfId="0" applyFont="1" applyProtection="1"/>
    <xf numFmtId="165" fontId="3" fillId="2" borderId="0" xfId="0" applyFont="1" applyFill="1" applyProtection="1"/>
    <xf numFmtId="165" fontId="8" fillId="2" borderId="0" xfId="0" applyFont="1" applyFill="1" applyProtection="1"/>
    <xf numFmtId="165" fontId="4" fillId="5" borderId="1" xfId="0" applyFont="1" applyFill="1" applyBorder="1" applyAlignment="1" applyProtection="1">
      <alignment horizontal="center"/>
    </xf>
    <xf numFmtId="8" fontId="4" fillId="4" borderId="0" xfId="0" applyNumberFormat="1" applyFont="1" applyFill="1" applyBorder="1" applyProtection="1">
      <protection locked="0"/>
    </xf>
    <xf numFmtId="43" fontId="4" fillId="4" borderId="1" xfId="1" applyNumberFormat="1" applyFont="1" applyFill="1" applyBorder="1" applyAlignment="1" applyProtection="1">
      <alignment horizontal="right"/>
      <protection locked="0"/>
    </xf>
    <xf numFmtId="2" fontId="4" fillId="4" borderId="0" xfId="0" applyNumberFormat="1" applyFont="1" applyFill="1" applyProtection="1">
      <protection locked="0"/>
    </xf>
    <xf numFmtId="40" fontId="4" fillId="4" borderId="1" xfId="1" applyNumberFormat="1" applyFont="1" applyFill="1" applyBorder="1" applyProtection="1">
      <protection locked="0"/>
    </xf>
    <xf numFmtId="8" fontId="4" fillId="4" borderId="2" xfId="0" applyNumberFormat="1" applyFont="1" applyFill="1" applyBorder="1" applyProtection="1">
      <protection locked="0"/>
    </xf>
    <xf numFmtId="8" fontId="4" fillId="4" borderId="0" xfId="0" applyNumberFormat="1" applyFont="1" applyFill="1" applyProtection="1">
      <protection locked="0"/>
    </xf>
    <xf numFmtId="2" fontId="4" fillId="4" borderId="1" xfId="0" applyNumberFormat="1" applyFont="1" applyFill="1" applyBorder="1" applyProtection="1">
      <protection locked="0"/>
    </xf>
    <xf numFmtId="165" fontId="4" fillId="4" borderId="0" xfId="0" applyFont="1" applyFill="1" applyProtection="1">
      <protection locked="0"/>
    </xf>
    <xf numFmtId="165" fontId="4" fillId="4" borderId="0" xfId="0" applyFont="1" applyFill="1" applyBorder="1" applyAlignment="1" applyProtection="1">
      <alignment vertical="top"/>
      <protection locked="0"/>
    </xf>
    <xf numFmtId="165" fontId="4" fillId="4" borderId="0" xfId="0" applyFont="1" applyFill="1" applyBorder="1" applyAlignment="1" applyProtection="1">
      <alignment vertical="top" wrapText="1"/>
      <protection locked="0"/>
    </xf>
    <xf numFmtId="165" fontId="3" fillId="2" borderId="0" xfId="0" applyFont="1" applyFill="1" applyBorder="1" applyProtection="1"/>
    <xf numFmtId="40" fontId="4" fillId="4" borderId="0" xfId="0" applyNumberFormat="1" applyFont="1" applyFill="1" applyProtection="1">
      <protection locked="0"/>
    </xf>
    <xf numFmtId="40" fontId="4" fillId="5" borderId="0" xfId="0" applyNumberFormat="1" applyFont="1" applyFill="1" applyProtection="1"/>
    <xf numFmtId="40" fontId="4" fillId="5" borderId="0" xfId="0" applyNumberFormat="1" applyFont="1" applyFill="1" applyProtection="1">
      <protection locked="0"/>
    </xf>
    <xf numFmtId="165" fontId="6" fillId="5" borderId="0" xfId="0" applyFont="1" applyFill="1" applyBorder="1" applyProtection="1"/>
    <xf numFmtId="165" fontId="6" fillId="5" borderId="0" xfId="0" applyFont="1" applyFill="1" applyProtection="1"/>
    <xf numFmtId="165" fontId="8" fillId="5" borderId="0" xfId="0" applyFont="1" applyFill="1" applyBorder="1" applyAlignment="1" applyProtection="1">
      <alignment horizontal="right"/>
    </xf>
    <xf numFmtId="165" fontId="8" fillId="5" borderId="0" xfId="0" applyFont="1" applyFill="1" applyBorder="1" applyProtection="1">
      <protection hidden="1"/>
    </xf>
    <xf numFmtId="165" fontId="4" fillId="5" borderId="0" xfId="0" applyFont="1" applyFill="1" applyBorder="1" applyProtection="1">
      <protection hidden="1"/>
    </xf>
    <xf numFmtId="165" fontId="4" fillId="5" borderId="0" xfId="0" applyFont="1" applyFill="1" applyProtection="1">
      <protection hidden="1"/>
    </xf>
    <xf numFmtId="165" fontId="8" fillId="5" borderId="0" xfId="0" applyFont="1" applyFill="1" applyBorder="1" applyAlignment="1" applyProtection="1">
      <alignment horizontal="right"/>
      <protection hidden="1"/>
    </xf>
    <xf numFmtId="165" fontId="6" fillId="5" borderId="0" xfId="0" applyFont="1" applyFill="1" applyBorder="1" applyProtection="1">
      <protection hidden="1"/>
    </xf>
    <xf numFmtId="165" fontId="6" fillId="5" borderId="0" xfId="0" applyFont="1" applyFill="1" applyBorder="1" applyAlignment="1" applyProtection="1">
      <alignment vertical="top" wrapText="1"/>
      <protection hidden="1"/>
    </xf>
    <xf numFmtId="165" fontId="6" fillId="5" borderId="0" xfId="0" applyFont="1" applyFill="1" applyProtection="1">
      <protection hidden="1"/>
    </xf>
    <xf numFmtId="165" fontId="4" fillId="4" borderId="1" xfId="0" applyNumberFormat="1" applyFont="1" applyFill="1" applyBorder="1" applyProtection="1">
      <protection locked="0"/>
    </xf>
    <xf numFmtId="16" fontId="4" fillId="5" borderId="0" xfId="0" quotePrefix="1" applyNumberFormat="1" applyFont="1" applyFill="1" applyProtection="1"/>
    <xf numFmtId="165" fontId="10" fillId="2" borderId="0" xfId="0" quotePrefix="1" applyFont="1" applyFill="1"/>
    <xf numFmtId="43" fontId="4" fillId="4" borderId="1" xfId="0" applyNumberFormat="1" applyFont="1" applyFill="1" applyBorder="1" applyProtection="1">
      <protection locked="0"/>
    </xf>
    <xf numFmtId="16" fontId="4" fillId="5" borderId="0" xfId="0" quotePrefix="1" applyNumberFormat="1" applyFont="1" applyFill="1" applyAlignment="1" applyProtection="1">
      <alignment horizontal="left" indent="1"/>
    </xf>
    <xf numFmtId="165" fontId="5" fillId="2" borderId="0" xfId="0" applyFont="1" applyFill="1" applyProtection="1"/>
    <xf numFmtId="165" fontId="7" fillId="3" borderId="0" xfId="0" applyFont="1" applyFill="1" applyProtection="1"/>
    <xf numFmtId="165" fontId="4" fillId="4" borderId="0" xfId="0" applyFont="1" applyFill="1" applyProtection="1"/>
    <xf numFmtId="165" fontId="4" fillId="0" borderId="0" xfId="0" applyFont="1" applyFill="1" applyBorder="1" applyProtection="1"/>
    <xf numFmtId="165" fontId="10" fillId="2" borderId="0" xfId="0" quotePrefix="1" applyFont="1" applyFill="1" applyProtection="1"/>
    <xf numFmtId="8" fontId="4" fillId="4" borderId="0" xfId="0" applyNumberFormat="1" applyFont="1" applyFill="1" applyBorder="1" applyProtection="1"/>
    <xf numFmtId="165" fontId="4" fillId="4" borderId="0" xfId="0" applyFont="1" applyFill="1" applyBorder="1" applyProtection="1"/>
    <xf numFmtId="43" fontId="4" fillId="4" borderId="1" xfId="1" applyNumberFormat="1" applyFont="1" applyFill="1" applyBorder="1" applyAlignment="1" applyProtection="1">
      <alignment horizontal="right"/>
    </xf>
    <xf numFmtId="165" fontId="4" fillId="4" borderId="0" xfId="0" applyFont="1" applyFill="1" applyBorder="1" applyAlignment="1" applyProtection="1">
      <alignment vertical="top"/>
    </xf>
    <xf numFmtId="165" fontId="4" fillId="4" borderId="0" xfId="0" applyFont="1" applyFill="1" applyBorder="1" applyAlignment="1" applyProtection="1">
      <alignment vertical="top" wrapText="1"/>
    </xf>
    <xf numFmtId="2" fontId="4" fillId="4" borderId="0" xfId="0" applyNumberFormat="1" applyFont="1" applyFill="1" applyProtection="1"/>
    <xf numFmtId="40" fontId="4" fillId="4" borderId="1" xfId="1" applyNumberFormat="1" applyFont="1" applyFill="1" applyBorder="1" applyProtection="1"/>
    <xf numFmtId="8" fontId="4" fillId="4" borderId="2" xfId="0" applyNumberFormat="1" applyFont="1" applyFill="1" applyBorder="1" applyProtection="1"/>
    <xf numFmtId="8" fontId="4" fillId="4" borderId="0" xfId="0" applyNumberFormat="1" applyFont="1" applyFill="1" applyProtection="1"/>
    <xf numFmtId="2" fontId="4" fillId="4" borderId="1" xfId="0" applyNumberFormat="1" applyFont="1" applyFill="1" applyBorder="1" applyProtection="1"/>
    <xf numFmtId="165" fontId="4" fillId="4" borderId="1" xfId="0" applyNumberFormat="1" applyFont="1" applyFill="1" applyBorder="1" applyProtection="1"/>
    <xf numFmtId="40" fontId="4" fillId="4" borderId="0" xfId="0" applyNumberFormat="1" applyFont="1" applyFill="1" applyProtection="1"/>
    <xf numFmtId="165" fontId="4" fillId="4" borderId="0" xfId="0" applyFont="1" applyFill="1" applyAlignment="1" applyProtection="1">
      <protection locked="0"/>
    </xf>
    <xf numFmtId="165" fontId="4" fillId="0" borderId="0" xfId="0" applyFont="1" applyAlignment="1" applyProtection="1">
      <protection locked="0"/>
    </xf>
    <xf numFmtId="165" fontId="4" fillId="4" borderId="0" xfId="0" applyFont="1" applyFill="1" applyAlignment="1" applyProtection="1">
      <alignment horizontal="left"/>
      <protection locked="0"/>
    </xf>
    <xf numFmtId="165" fontId="4" fillId="4" borderId="0" xfId="0" applyFont="1" applyFill="1" applyAlignment="1" applyProtection="1">
      <alignment horizontal="left" indent="3"/>
      <protection locked="0"/>
    </xf>
    <xf numFmtId="165" fontId="7" fillId="3" borderId="0" xfId="0" applyFont="1" applyFill="1" applyAlignment="1" applyProtection="1">
      <alignment horizontal="center"/>
    </xf>
    <xf numFmtId="14" fontId="7" fillId="3" borderId="0" xfId="0" quotePrefix="1" applyNumberFormat="1" applyFont="1" applyFill="1" applyAlignment="1" applyProtection="1">
      <alignment horizontal="center"/>
    </xf>
    <xf numFmtId="14" fontId="7" fillId="3" borderId="0" xfId="0" applyNumberFormat="1" applyFont="1" applyFill="1" applyAlignment="1" applyProtection="1">
      <alignment horizontal="center"/>
    </xf>
    <xf numFmtId="165" fontId="4" fillId="4" borderId="0" xfId="0" applyFont="1" applyFill="1" applyAlignment="1" applyProtection="1">
      <alignment horizontal="left" indent="2"/>
      <protection locked="0"/>
    </xf>
    <xf numFmtId="165" fontId="4" fillId="4" borderId="0" xfId="0" applyFont="1" applyFill="1" applyAlignment="1" applyProtection="1">
      <alignment horizontal="left"/>
    </xf>
    <xf numFmtId="165" fontId="4" fillId="4" borderId="0" xfId="0" applyFont="1" applyFill="1" applyAlignment="1" applyProtection="1">
      <alignment horizontal="left" indent="3"/>
    </xf>
    <xf numFmtId="165" fontId="4" fillId="4" borderId="0" xfId="0" applyFont="1" applyFill="1" applyAlignment="1" applyProtection="1">
      <alignment horizontal="left" indent="2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0"/>
  <sheetViews>
    <sheetView showGridLines="0" tabSelected="1" zoomScaleNormal="100" workbookViewId="0">
      <selection activeCell="K1" sqref="K1:L1"/>
    </sheetView>
  </sheetViews>
  <sheetFormatPr defaultRowHeight="12.75" x14ac:dyDescent="0.2"/>
  <cols>
    <col min="1" max="1" width="2.7109375" style="1" customWidth="1"/>
    <col min="2" max="2" width="7" style="3" customWidth="1"/>
    <col min="3" max="3" width="32.85546875" style="1" customWidth="1"/>
    <col min="4" max="4" width="18" style="1" customWidth="1"/>
    <col min="5" max="5" width="10.85546875" style="1" customWidth="1"/>
    <col min="6" max="6" width="8.5703125" style="1" customWidth="1"/>
    <col min="7" max="7" width="4.7109375" style="1" customWidth="1"/>
    <col min="8" max="8" width="11.42578125" style="1" customWidth="1"/>
    <col min="9" max="9" width="2.28515625" style="1" customWidth="1"/>
    <col min="10" max="10" width="9.85546875" style="1" bestFit="1" customWidth="1"/>
    <col min="11" max="11" width="9.140625" style="1"/>
    <col min="12" max="12" width="10.85546875" style="1" bestFit="1" customWidth="1"/>
    <col min="13" max="13" width="9.140625" style="1"/>
    <col min="14" max="14" width="2.85546875" style="1" customWidth="1"/>
    <col min="15" max="15" width="10.140625" style="1" bestFit="1" customWidth="1"/>
    <col min="16" max="16" width="3" style="1" customWidth="1"/>
    <col min="17" max="17" width="9.140625" style="1"/>
    <col min="18" max="18" width="2.85546875" style="1" customWidth="1"/>
    <col min="19" max="19" width="9.140625" style="1"/>
    <col min="20" max="20" width="2.5703125" style="1" customWidth="1"/>
    <col min="21" max="16384" width="9.140625" style="1"/>
  </cols>
  <sheetData>
    <row r="1" spans="1:14" x14ac:dyDescent="0.2">
      <c r="A1" s="2" t="s">
        <v>26</v>
      </c>
      <c r="D1" s="37"/>
      <c r="I1" s="4"/>
      <c r="J1" s="4" t="s">
        <v>0</v>
      </c>
      <c r="K1" s="73"/>
      <c r="L1" s="74"/>
    </row>
    <row r="2" spans="1:14" x14ac:dyDescent="0.2">
      <c r="A2" s="53" t="s">
        <v>31</v>
      </c>
      <c r="B2" s="6" t="s">
        <v>27</v>
      </c>
      <c r="C2" s="6"/>
    </row>
    <row r="3" spans="1:14" x14ac:dyDescent="0.2">
      <c r="B3" s="6" t="s">
        <v>39</v>
      </c>
    </row>
    <row r="4" spans="1:14" x14ac:dyDescent="0.2">
      <c r="B4" s="6" t="s">
        <v>28</v>
      </c>
      <c r="C4" s="5"/>
    </row>
    <row r="5" spans="1:14" x14ac:dyDescent="0.2">
      <c r="B5" s="77" t="s">
        <v>14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</row>
    <row r="6" spans="1:14" x14ac:dyDescent="0.2">
      <c r="B6" s="77" t="s">
        <v>1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</row>
    <row r="7" spans="1:14" x14ac:dyDescent="0.2">
      <c r="B7" s="78" t="s">
        <v>29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</row>
    <row r="8" spans="1:14" x14ac:dyDescent="0.2">
      <c r="B8" s="20"/>
      <c r="C8" s="14"/>
      <c r="D8" s="15"/>
      <c r="E8" s="16"/>
      <c r="F8" s="15"/>
      <c r="G8" s="16"/>
      <c r="H8" s="15"/>
      <c r="I8" s="16"/>
      <c r="J8" s="15"/>
      <c r="K8" s="11"/>
      <c r="L8" s="11"/>
      <c r="M8" s="11"/>
      <c r="N8" s="11"/>
    </row>
    <row r="9" spans="1:14" x14ac:dyDescent="0.2">
      <c r="B9" s="11" t="s">
        <v>2</v>
      </c>
      <c r="C9" s="11"/>
      <c r="D9" s="18"/>
      <c r="E9" s="12"/>
      <c r="F9" s="18"/>
      <c r="G9" s="12"/>
      <c r="H9" s="18"/>
      <c r="I9" s="12"/>
      <c r="J9" s="18"/>
      <c r="K9" s="47" t="str">
        <f>IF(L9&lt;&gt;0,IF(L9=Solution!L9,"","*"),"")</f>
        <v/>
      </c>
      <c r="L9" s="27"/>
      <c r="M9" s="11"/>
      <c r="N9" s="11"/>
    </row>
    <row r="10" spans="1:14" x14ac:dyDescent="0.2">
      <c r="B10" s="11" t="s">
        <v>3</v>
      </c>
      <c r="C10" s="14"/>
      <c r="D10" s="17"/>
      <c r="E10" s="12"/>
      <c r="F10" s="17"/>
      <c r="G10" s="12"/>
      <c r="H10" s="17"/>
      <c r="I10" s="12"/>
      <c r="J10" s="9"/>
      <c r="K10" s="48"/>
      <c r="L10" s="11"/>
      <c r="M10" s="11"/>
      <c r="N10" s="11"/>
    </row>
    <row r="11" spans="1:14" x14ac:dyDescent="0.2">
      <c r="B11" s="11"/>
      <c r="C11" s="13"/>
      <c r="D11" s="17"/>
      <c r="E11" s="12"/>
      <c r="F11" s="17"/>
      <c r="G11" s="12"/>
      <c r="H11" s="18"/>
      <c r="I11" s="44"/>
      <c r="J11" s="27"/>
      <c r="K11" s="48"/>
      <c r="L11" s="11"/>
      <c r="M11" s="11"/>
      <c r="N11" s="11"/>
    </row>
    <row r="12" spans="1:14" x14ac:dyDescent="0.2">
      <c r="B12" s="11"/>
      <c r="C12" s="34"/>
      <c r="D12" s="17"/>
      <c r="E12" s="12"/>
      <c r="F12" s="17"/>
      <c r="G12" s="12"/>
      <c r="H12" s="19"/>
      <c r="I12" s="44"/>
      <c r="J12" s="28"/>
      <c r="K12" s="44" t="str">
        <f>IF(L12&lt;&gt;0,IF(L12=Solution!L12,"","*"),"")</f>
        <v/>
      </c>
      <c r="L12" s="28"/>
      <c r="M12" s="11"/>
      <c r="N12" s="11"/>
    </row>
    <row r="13" spans="1:14" x14ac:dyDescent="0.2">
      <c r="B13" s="11"/>
      <c r="C13" s="11"/>
      <c r="D13" s="17"/>
      <c r="E13" s="12"/>
      <c r="F13" s="17"/>
      <c r="G13" s="12"/>
      <c r="H13" s="19"/>
      <c r="I13" s="44"/>
      <c r="J13" s="19"/>
      <c r="K13" s="44" t="str">
        <f>IF(L13&lt;&gt;0,IF(L13=Solution!L13,"","*"),"")</f>
        <v/>
      </c>
      <c r="L13" s="27"/>
      <c r="M13" s="11"/>
      <c r="N13" s="11"/>
    </row>
    <row r="14" spans="1:14" x14ac:dyDescent="0.2">
      <c r="B14" s="11"/>
      <c r="C14" s="11"/>
      <c r="D14" s="17"/>
      <c r="E14" s="12"/>
      <c r="F14" s="17"/>
      <c r="G14" s="12"/>
      <c r="H14" s="19"/>
      <c r="I14" s="44"/>
      <c r="J14" s="19"/>
      <c r="K14" s="48"/>
      <c r="L14" s="9"/>
      <c r="M14" s="11"/>
      <c r="N14" s="11"/>
    </row>
    <row r="15" spans="1:14" x14ac:dyDescent="0.2">
      <c r="B15" s="11" t="s">
        <v>5</v>
      </c>
      <c r="C15" s="14"/>
      <c r="D15" s="17"/>
      <c r="E15" s="12"/>
      <c r="F15" s="17"/>
      <c r="G15" s="12"/>
      <c r="H15" s="18"/>
      <c r="I15" s="44"/>
      <c r="J15" s="18"/>
      <c r="K15" s="48"/>
      <c r="L15" s="9"/>
      <c r="M15" s="11"/>
      <c r="N15" s="11"/>
    </row>
    <row r="16" spans="1:14" ht="13.5" customHeight="1" x14ac:dyDescent="0.2">
      <c r="B16" s="11"/>
      <c r="C16" s="35"/>
      <c r="D16" s="17"/>
      <c r="E16" s="12"/>
      <c r="F16" s="17"/>
      <c r="G16" s="8"/>
      <c r="H16" s="21"/>
      <c r="I16" s="45"/>
      <c r="J16" s="11"/>
      <c r="K16" s="48"/>
      <c r="L16" s="11"/>
      <c r="M16" s="11"/>
      <c r="N16" s="11"/>
    </row>
    <row r="17" spans="1:14" x14ac:dyDescent="0.2">
      <c r="B17" s="8"/>
      <c r="C17" s="36"/>
      <c r="D17" s="17"/>
      <c r="E17" s="12"/>
      <c r="F17" s="17"/>
      <c r="G17" s="8"/>
      <c r="H17" s="8"/>
      <c r="I17" s="44" t="str">
        <f>IF(J17&lt;&gt;0,IF(J17=Solution!J17,"","*"),"")</f>
        <v/>
      </c>
      <c r="J17" s="27"/>
      <c r="K17" s="49"/>
      <c r="L17" s="8"/>
      <c r="M17" s="9"/>
      <c r="N17" s="9"/>
    </row>
    <row r="18" spans="1:14" x14ac:dyDescent="0.2">
      <c r="B18" s="20"/>
      <c r="C18" s="13"/>
      <c r="D18" s="17"/>
      <c r="E18" s="12"/>
      <c r="F18" s="17"/>
      <c r="G18" s="11"/>
      <c r="H18" s="11"/>
      <c r="I18" s="44" t="str">
        <f>IF(J18&lt;&gt;0,IF(J18=Solution!J18,"","*"),"")</f>
        <v/>
      </c>
      <c r="J18" s="29"/>
      <c r="K18" s="50"/>
      <c r="L18" s="9"/>
      <c r="M18" s="9"/>
      <c r="N18" s="9"/>
    </row>
    <row r="19" spans="1:14" x14ac:dyDescent="0.2">
      <c r="B19" s="22"/>
      <c r="C19" s="34"/>
      <c r="D19" s="17"/>
      <c r="E19" s="12"/>
      <c r="F19" s="17"/>
      <c r="G19" s="9"/>
      <c r="H19" s="9"/>
      <c r="I19" s="44" t="str">
        <f>IF(J19&lt;&gt;0,IF(J19=Solution!J19,"","*"),"")</f>
        <v/>
      </c>
      <c r="J19" s="29"/>
      <c r="K19" s="44" t="str">
        <f>IF(L19&lt;&gt;0,IF(L19=Solution!L19,"","*"),"")</f>
        <v/>
      </c>
      <c r="L19" s="30"/>
      <c r="M19" s="9"/>
      <c r="N19" s="9"/>
    </row>
    <row r="20" spans="1:14" ht="13.5" thickBot="1" x14ac:dyDescent="0.25">
      <c r="B20" s="9" t="s">
        <v>7</v>
      </c>
      <c r="C20" s="9"/>
      <c r="D20" s="17"/>
      <c r="E20" s="12"/>
      <c r="F20" s="17"/>
      <c r="G20" s="9"/>
      <c r="H20" s="9"/>
      <c r="I20" s="46"/>
      <c r="J20" s="9"/>
      <c r="K20" s="44" t="str">
        <f>IF(L20&lt;&gt;0,IF(L20=Solution!L20,"","*"),"")</f>
        <v/>
      </c>
      <c r="L20" s="31"/>
      <c r="M20" s="9"/>
      <c r="N20" s="9"/>
    </row>
    <row r="21" spans="1:14" ht="13.5" thickTop="1" x14ac:dyDescent="0.2">
      <c r="B21" s="22"/>
      <c r="C21" s="9"/>
      <c r="D21" s="17"/>
      <c r="E21" s="12"/>
      <c r="F21" s="17"/>
      <c r="G21" s="9"/>
      <c r="H21" s="9"/>
      <c r="I21" s="46"/>
      <c r="J21" s="9"/>
      <c r="K21" s="50"/>
      <c r="L21" s="9"/>
      <c r="M21" s="9"/>
      <c r="N21" s="9"/>
    </row>
    <row r="22" spans="1:14" x14ac:dyDescent="0.2">
      <c r="B22" s="9" t="s">
        <v>8</v>
      </c>
      <c r="C22" s="9"/>
      <c r="D22" s="17"/>
      <c r="E22" s="12"/>
      <c r="F22" s="17"/>
      <c r="G22" s="9"/>
      <c r="H22" s="9"/>
      <c r="I22" s="46"/>
      <c r="J22" s="9"/>
      <c r="K22" s="44" t="str">
        <f>IF(L22&lt;&gt;0,IF(L22=Solution!L22,"","*"),"")</f>
        <v/>
      </c>
      <c r="L22" s="32"/>
      <c r="M22" s="9"/>
      <c r="N22" s="9"/>
    </row>
    <row r="23" spans="1:14" x14ac:dyDescent="0.2">
      <c r="B23" s="9" t="s">
        <v>9</v>
      </c>
      <c r="C23" s="9"/>
      <c r="D23" s="17"/>
      <c r="E23" s="12"/>
      <c r="F23" s="17"/>
      <c r="G23" s="9"/>
      <c r="H23" s="9"/>
      <c r="I23" s="46"/>
      <c r="J23" s="9"/>
      <c r="K23" s="50"/>
      <c r="L23" s="9"/>
      <c r="M23" s="9"/>
      <c r="N23" s="9"/>
    </row>
    <row r="24" spans="1:14" x14ac:dyDescent="0.2">
      <c r="B24" s="22"/>
      <c r="C24" s="34"/>
      <c r="D24" s="17"/>
      <c r="E24" s="12"/>
      <c r="F24" s="17"/>
      <c r="G24" s="9"/>
      <c r="H24" s="9"/>
      <c r="I24" s="44"/>
      <c r="J24" s="32"/>
      <c r="K24" s="50"/>
      <c r="L24" s="9"/>
      <c r="M24" s="9"/>
      <c r="N24" s="9"/>
    </row>
    <row r="25" spans="1:14" x14ac:dyDescent="0.2">
      <c r="B25" s="22"/>
      <c r="C25" s="34"/>
      <c r="D25" s="17"/>
      <c r="E25" s="12"/>
      <c r="F25" s="17"/>
      <c r="G25" s="9"/>
      <c r="H25" s="9"/>
      <c r="I25" s="44"/>
      <c r="J25" s="33"/>
      <c r="K25" s="44" t="str">
        <f>IF(L25&lt;&gt;0,IF(L25=Solution!L25,"","*"),"")</f>
        <v/>
      </c>
      <c r="L25" s="30"/>
      <c r="M25" s="9"/>
      <c r="N25" s="9"/>
    </row>
    <row r="26" spans="1:14" x14ac:dyDescent="0.2">
      <c r="B26" s="9" t="s">
        <v>5</v>
      </c>
      <c r="C26" s="9"/>
      <c r="D26" s="17"/>
      <c r="E26" s="12"/>
      <c r="F26" s="17"/>
      <c r="G26" s="9"/>
      <c r="H26" s="9"/>
      <c r="I26" s="46"/>
      <c r="J26" s="9"/>
      <c r="K26" s="44" t="str">
        <f>IF(L26&lt;&gt;0,IF(L26=Solution!L26,"","*"),"")</f>
        <v/>
      </c>
      <c r="L26" s="32"/>
      <c r="M26" s="9"/>
      <c r="N26" s="9"/>
    </row>
    <row r="27" spans="1:14" x14ac:dyDescent="0.2">
      <c r="B27" s="22"/>
      <c r="C27" s="34"/>
      <c r="D27" s="17"/>
      <c r="E27" s="12"/>
      <c r="F27" s="17"/>
      <c r="G27" s="9"/>
      <c r="H27" s="9"/>
      <c r="I27" s="44"/>
      <c r="J27" s="32"/>
      <c r="K27" s="50"/>
      <c r="L27" s="9"/>
      <c r="M27" s="9"/>
      <c r="N27" s="9"/>
    </row>
    <row r="28" spans="1:14" x14ac:dyDescent="0.2">
      <c r="B28" s="22"/>
      <c r="C28" s="34"/>
      <c r="D28" s="17"/>
      <c r="E28" s="12"/>
      <c r="F28" s="17"/>
      <c r="G28" s="9"/>
      <c r="H28" s="9"/>
      <c r="I28" s="44"/>
      <c r="J28" s="54"/>
      <c r="K28" s="44" t="str">
        <f>IF(L28&lt;&gt;0,IF(L28=Solution!L28,"","*"),"")</f>
        <v/>
      </c>
      <c r="L28" s="30"/>
      <c r="M28" s="9"/>
      <c r="N28" s="9"/>
    </row>
    <row r="29" spans="1:14" ht="13.5" thickBot="1" x14ac:dyDescent="0.25">
      <c r="B29" s="9" t="s">
        <v>7</v>
      </c>
      <c r="C29" s="9"/>
      <c r="D29" s="17"/>
      <c r="E29" s="12"/>
      <c r="F29" s="17"/>
      <c r="G29" s="9"/>
      <c r="H29" s="9"/>
      <c r="I29" s="9"/>
      <c r="J29" s="9"/>
      <c r="K29" s="44" t="str">
        <f>IF(L29&lt;&gt;0,IF(L29=Solution!L29,"","*"),"")</f>
        <v/>
      </c>
      <c r="L29" s="31"/>
      <c r="M29" s="9"/>
      <c r="N29" s="9"/>
    </row>
    <row r="30" spans="1:14" ht="13.5" thickTop="1" x14ac:dyDescent="0.2">
      <c r="B30" s="22"/>
      <c r="C30" s="9"/>
      <c r="D30" s="17"/>
      <c r="E30" s="12"/>
      <c r="F30" s="17"/>
      <c r="G30" s="9"/>
      <c r="H30" s="9"/>
      <c r="I30" s="9"/>
      <c r="J30" s="9"/>
      <c r="K30" s="42"/>
      <c r="L30" s="9"/>
      <c r="M30" s="9"/>
      <c r="N30" s="9"/>
    </row>
    <row r="31" spans="1:14" x14ac:dyDescent="0.2">
      <c r="B31" s="1"/>
    </row>
    <row r="32" spans="1:14" x14ac:dyDescent="0.2">
      <c r="A32" s="53" t="s">
        <v>33</v>
      </c>
      <c r="B32" s="5" t="s">
        <v>34</v>
      </c>
    </row>
    <row r="33" spans="1:14" x14ac:dyDescent="0.2">
      <c r="A33" s="7"/>
      <c r="B33" s="6" t="s">
        <v>32</v>
      </c>
      <c r="C33" s="5"/>
    </row>
    <row r="34" spans="1:14" x14ac:dyDescent="0.2">
      <c r="B34" s="22"/>
      <c r="C34" s="9"/>
      <c r="D34" s="17"/>
      <c r="E34" s="12"/>
      <c r="F34" s="17"/>
      <c r="G34" s="9"/>
      <c r="H34" s="9"/>
      <c r="I34" s="9"/>
      <c r="J34" s="9"/>
      <c r="K34" s="42"/>
      <c r="L34" s="9"/>
      <c r="M34" s="9"/>
      <c r="N34" s="9"/>
    </row>
    <row r="35" spans="1:14" x14ac:dyDescent="0.2">
      <c r="B35" s="22"/>
      <c r="C35" s="9" t="s">
        <v>25</v>
      </c>
      <c r="D35" s="9"/>
      <c r="E35" s="12"/>
      <c r="F35" s="17"/>
      <c r="G35" s="44" t="str">
        <f>IF(H35&lt;&gt;0,IF(H35=Solution!H35,"","*"),"")</f>
        <v/>
      </c>
      <c r="H35" s="51"/>
      <c r="I35" s="9"/>
      <c r="J35" s="9"/>
      <c r="K35" s="42"/>
      <c r="L35" s="9"/>
      <c r="M35" s="9"/>
      <c r="N35" s="9"/>
    </row>
    <row r="36" spans="1:14" x14ac:dyDescent="0.2">
      <c r="B36" s="22"/>
      <c r="C36" s="9"/>
      <c r="D36" s="17"/>
      <c r="E36" s="12"/>
      <c r="F36" s="17"/>
      <c r="G36" s="9"/>
      <c r="H36" s="9"/>
      <c r="I36" s="9"/>
      <c r="J36" s="9"/>
      <c r="K36" s="42"/>
      <c r="L36" s="9"/>
      <c r="M36" s="9"/>
      <c r="N36" s="9"/>
    </row>
    <row r="37" spans="1:14" x14ac:dyDescent="0.2">
      <c r="B37" s="1"/>
    </row>
    <row r="38" spans="1:14" x14ac:dyDescent="0.2">
      <c r="A38" s="53" t="s">
        <v>35</v>
      </c>
      <c r="B38" s="25" t="s">
        <v>36</v>
      </c>
      <c r="C38" s="24"/>
      <c r="D38" s="24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1:14" x14ac:dyDescent="0.2">
      <c r="A39" s="7"/>
      <c r="B39" s="23" t="s">
        <v>40</v>
      </c>
      <c r="C39" s="23"/>
      <c r="D39" s="10"/>
      <c r="E39" s="10"/>
      <c r="F39" s="10"/>
      <c r="H39" s="10"/>
      <c r="I39" s="10"/>
      <c r="J39" s="10"/>
      <c r="K39" s="10"/>
      <c r="L39" s="10"/>
      <c r="M39" s="10"/>
      <c r="N39" s="10"/>
    </row>
    <row r="40" spans="1:14" x14ac:dyDescent="0.2">
      <c r="A40" s="7"/>
      <c r="B40" s="25" t="s">
        <v>37</v>
      </c>
      <c r="C40" s="25"/>
      <c r="D40" s="10"/>
      <c r="E40" s="10"/>
      <c r="F40" s="10"/>
      <c r="H40" s="10"/>
      <c r="I40" s="10"/>
      <c r="J40" s="10"/>
      <c r="K40" s="10"/>
      <c r="L40" s="10"/>
      <c r="M40" s="10"/>
      <c r="N40" s="10"/>
    </row>
    <row r="41" spans="1:14" x14ac:dyDescent="0.2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 x14ac:dyDescent="0.2">
      <c r="B42" s="26">
        <v>2019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x14ac:dyDescent="0.2">
      <c r="B43" s="52" t="s">
        <v>30</v>
      </c>
      <c r="C43" s="9"/>
      <c r="D43" s="75"/>
      <c r="E43" s="75"/>
      <c r="F43" s="75"/>
      <c r="G43" s="44" t="str">
        <f>IF(H43&lt;&gt;0,IF(H43=Solution!H43,"","*"),"")</f>
        <v/>
      </c>
      <c r="H43" s="38"/>
      <c r="I43" s="9"/>
      <c r="J43" s="9"/>
      <c r="K43" s="9"/>
      <c r="L43" s="9"/>
      <c r="M43" s="9"/>
      <c r="N43" s="9"/>
    </row>
    <row r="44" spans="1:14" x14ac:dyDescent="0.2">
      <c r="B44" s="9"/>
      <c r="C44" s="9"/>
      <c r="D44" s="80"/>
      <c r="E44" s="80"/>
      <c r="F44" s="80"/>
      <c r="G44" s="47"/>
      <c r="H44" s="39"/>
      <c r="I44" s="44" t="str">
        <f>IF(J44&lt;&gt;0,IF(J44=Solution!J44,"","*"),"")</f>
        <v/>
      </c>
      <c r="J44" s="38"/>
      <c r="K44" s="9"/>
      <c r="L44" s="9"/>
      <c r="M44" s="9"/>
      <c r="N44" s="9"/>
    </row>
    <row r="45" spans="1:14" x14ac:dyDescent="0.2">
      <c r="B45" s="9"/>
      <c r="C45" s="9"/>
      <c r="D45" s="80"/>
      <c r="E45" s="80"/>
      <c r="F45" s="80"/>
      <c r="G45" s="47"/>
      <c r="H45" s="39"/>
      <c r="I45" s="44" t="str">
        <f>IF(J45&lt;&gt;0,IF(J45=Solution!J45,"","*"),"")</f>
        <v/>
      </c>
      <c r="J45" s="38"/>
      <c r="K45" s="9"/>
      <c r="L45" s="9"/>
      <c r="M45" s="9"/>
      <c r="N45" s="9"/>
    </row>
    <row r="46" spans="1:14" x14ac:dyDescent="0.2">
      <c r="B46" s="22"/>
      <c r="C46" s="9"/>
      <c r="D46" s="9"/>
      <c r="E46" s="9"/>
      <c r="F46" s="9"/>
      <c r="G46" s="46"/>
      <c r="H46" s="39"/>
      <c r="I46" s="46"/>
      <c r="J46" s="9"/>
      <c r="K46" s="9"/>
      <c r="L46" s="9"/>
      <c r="M46" s="9"/>
      <c r="N46" s="9"/>
    </row>
    <row r="47" spans="1:14" x14ac:dyDescent="0.2">
      <c r="B47" s="55" t="s">
        <v>38</v>
      </c>
      <c r="C47" s="9"/>
      <c r="D47" s="75"/>
      <c r="E47" s="75"/>
      <c r="F47" s="75"/>
      <c r="G47" s="44" t="str">
        <f>IF(H47&lt;&gt;0,IF(H47=Solution!H47,"","*"),"")</f>
        <v/>
      </c>
      <c r="H47" s="38"/>
      <c r="I47" s="46"/>
      <c r="J47" s="9"/>
      <c r="K47" s="9"/>
      <c r="L47" s="9"/>
      <c r="M47" s="9"/>
      <c r="N47" s="9"/>
    </row>
    <row r="48" spans="1:14" x14ac:dyDescent="0.2">
      <c r="B48" s="9"/>
      <c r="C48" s="9"/>
      <c r="D48" s="75"/>
      <c r="E48" s="75"/>
      <c r="F48" s="75"/>
      <c r="G48" s="44" t="str">
        <f>IF(H48&lt;&gt;0,IF(H48=Solution!H48,"","*"),"")</f>
        <v/>
      </c>
      <c r="H48" s="38"/>
      <c r="I48" s="46"/>
      <c r="J48" s="9"/>
      <c r="K48" s="9"/>
      <c r="L48" s="9"/>
      <c r="M48" s="9"/>
      <c r="N48" s="9"/>
    </row>
    <row r="49" spans="2:14" x14ac:dyDescent="0.2">
      <c r="B49" s="9"/>
      <c r="C49" s="9"/>
      <c r="D49" s="76"/>
      <c r="E49" s="76"/>
      <c r="F49" s="76"/>
      <c r="G49" s="9"/>
      <c r="H49" s="9"/>
      <c r="I49" s="44" t="str">
        <f>IF(J49&lt;&gt;0,IF(J49=Solution!J49,"","*"),"")</f>
        <v/>
      </c>
      <c r="J49" s="38"/>
      <c r="K49" s="9"/>
      <c r="L49" s="9"/>
      <c r="M49" s="9"/>
      <c r="N49" s="9"/>
    </row>
    <row r="50" spans="2:14" x14ac:dyDescent="0.2">
      <c r="B50" s="9"/>
      <c r="C50" s="9"/>
      <c r="D50" s="9"/>
      <c r="E50" s="9"/>
      <c r="F50" s="9"/>
      <c r="G50" s="9"/>
      <c r="H50" s="9"/>
      <c r="I50" s="9"/>
      <c r="J50" s="40"/>
      <c r="K50" s="9"/>
      <c r="L50" s="9"/>
      <c r="M50" s="9"/>
      <c r="N50" s="9"/>
    </row>
  </sheetData>
  <sheetProtection password="D0CA" sheet="1" objects="1" scenarios="1"/>
  <mergeCells count="10">
    <mergeCell ref="K1:L1"/>
    <mergeCell ref="D48:F48"/>
    <mergeCell ref="D49:F49"/>
    <mergeCell ref="B5:N5"/>
    <mergeCell ref="B6:N6"/>
    <mergeCell ref="B7:N7"/>
    <mergeCell ref="D43:F43"/>
    <mergeCell ref="D44:F44"/>
    <mergeCell ref="D45:F45"/>
    <mergeCell ref="D47:F47"/>
  </mergeCells>
  <phoneticPr fontId="2" type="noConversion"/>
  <pageMargins left="0.75" right="0.75" top="1" bottom="1" header="0.5" footer="0.5"/>
  <pageSetup scale="64" orientation="portrait" horizontalDpi="4294967293" verticalDpi="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3"/>
  <sheetViews>
    <sheetView showGridLines="0" zoomScaleNormal="100" workbookViewId="0">
      <selection activeCell="K1" sqref="K1"/>
    </sheetView>
  </sheetViews>
  <sheetFormatPr defaultRowHeight="12.75" x14ac:dyDescent="0.2"/>
  <cols>
    <col min="1" max="1" width="2.7109375" style="7" customWidth="1"/>
    <col min="2" max="2" width="7" style="7" customWidth="1"/>
    <col min="3" max="3" width="32.85546875" style="7" customWidth="1"/>
    <col min="4" max="4" width="18" style="7" customWidth="1"/>
    <col min="5" max="5" width="10.85546875" style="7" customWidth="1"/>
    <col min="6" max="6" width="8.5703125" style="7" customWidth="1"/>
    <col min="7" max="7" width="4.7109375" style="7" customWidth="1"/>
    <col min="8" max="8" width="11" style="7" customWidth="1"/>
    <col min="9" max="9" width="2.28515625" style="7" customWidth="1"/>
    <col min="10" max="10" width="9.85546875" style="7" bestFit="1" customWidth="1"/>
    <col min="11" max="11" width="9.140625" style="7"/>
    <col min="12" max="12" width="10.85546875" style="7" bestFit="1" customWidth="1"/>
    <col min="13" max="13" width="9.140625" style="7"/>
    <col min="14" max="14" width="2.85546875" style="7" customWidth="1"/>
    <col min="15" max="15" width="10.140625" style="7" bestFit="1" customWidth="1"/>
    <col min="16" max="16" width="3" style="7" customWidth="1"/>
    <col min="17" max="17" width="9.140625" style="7"/>
    <col min="18" max="18" width="2.85546875" style="7" customWidth="1"/>
    <col min="19" max="19" width="9.140625" style="7"/>
    <col min="20" max="20" width="2.5703125" style="7" customWidth="1"/>
    <col min="21" max="16384" width="9.140625" style="7"/>
  </cols>
  <sheetData>
    <row r="1" spans="1:17" x14ac:dyDescent="0.2">
      <c r="A1" s="24" t="s">
        <v>26</v>
      </c>
      <c r="B1" s="56"/>
      <c r="C1" s="10"/>
      <c r="D1" s="37"/>
      <c r="E1" s="10"/>
      <c r="F1" s="10"/>
      <c r="G1" s="10"/>
      <c r="H1" s="10"/>
      <c r="I1" s="57"/>
      <c r="J1" s="57" t="s">
        <v>0</v>
      </c>
      <c r="K1" s="58" t="s">
        <v>22</v>
      </c>
      <c r="L1" s="58"/>
      <c r="M1" s="10"/>
      <c r="N1" s="59"/>
      <c r="O1" s="59"/>
    </row>
    <row r="2" spans="1:17" x14ac:dyDescent="0.2">
      <c r="A2" s="60" t="s">
        <v>31</v>
      </c>
      <c r="B2" s="25" t="s">
        <v>27</v>
      </c>
      <c r="C2" s="25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"/>
      <c r="Q2" s="1"/>
    </row>
    <row r="3" spans="1:17" x14ac:dyDescent="0.2">
      <c r="A3" s="10"/>
      <c r="B3" s="25" t="s">
        <v>39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"/>
      <c r="Q3" s="1"/>
    </row>
    <row r="4" spans="1:17" x14ac:dyDescent="0.2">
      <c r="A4" s="10"/>
      <c r="B4" s="25" t="s">
        <v>28</v>
      </c>
      <c r="C4" s="23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"/>
      <c r="Q4" s="1"/>
    </row>
    <row r="5" spans="1:17" x14ac:dyDescent="0.2">
      <c r="A5" s="59"/>
      <c r="B5" s="77" t="s">
        <v>14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59"/>
    </row>
    <row r="6" spans="1:17" x14ac:dyDescent="0.2">
      <c r="A6" s="59"/>
      <c r="B6" s="77" t="s">
        <v>1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59"/>
    </row>
    <row r="7" spans="1:17" x14ac:dyDescent="0.2">
      <c r="A7" s="59"/>
      <c r="B7" s="78" t="s">
        <v>29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59"/>
    </row>
    <row r="8" spans="1:17" x14ac:dyDescent="0.2">
      <c r="A8" s="59"/>
      <c r="B8" s="20"/>
      <c r="C8" s="14"/>
      <c r="D8" s="15"/>
      <c r="E8" s="16"/>
      <c r="F8" s="15"/>
      <c r="G8" s="16"/>
      <c r="H8" s="15"/>
      <c r="I8" s="16"/>
      <c r="J8" s="15"/>
      <c r="K8" s="11"/>
      <c r="L8" s="11"/>
      <c r="M8" s="11"/>
      <c r="N8" s="11"/>
      <c r="O8" s="59"/>
    </row>
    <row r="9" spans="1:17" x14ac:dyDescent="0.2">
      <c r="A9" s="59"/>
      <c r="B9" s="11" t="s">
        <v>2</v>
      </c>
      <c r="C9" s="11"/>
      <c r="D9" s="18"/>
      <c r="E9" s="12"/>
      <c r="F9" s="18"/>
      <c r="G9" s="12"/>
      <c r="H9" s="18"/>
      <c r="I9" s="12"/>
      <c r="J9" s="18"/>
      <c r="K9" s="43" t="str">
        <f>IF(L9&lt;&gt;0,IF(L9=Solution!L9,"","*"),"")</f>
        <v/>
      </c>
      <c r="L9" s="61">
        <v>22639.54</v>
      </c>
      <c r="M9" s="11"/>
      <c r="N9" s="11"/>
      <c r="O9" s="59"/>
    </row>
    <row r="10" spans="1:17" x14ac:dyDescent="0.2">
      <c r="A10" s="59"/>
      <c r="B10" s="11" t="s">
        <v>3</v>
      </c>
      <c r="C10" s="14"/>
      <c r="D10" s="17"/>
      <c r="E10" s="12"/>
      <c r="F10" s="17"/>
      <c r="G10" s="12"/>
      <c r="H10" s="17"/>
      <c r="I10" s="12"/>
      <c r="J10" s="9"/>
      <c r="K10" s="41"/>
      <c r="L10" s="11"/>
      <c r="M10" s="11"/>
      <c r="N10" s="11"/>
      <c r="O10" s="59"/>
    </row>
    <row r="11" spans="1:17" x14ac:dyDescent="0.2">
      <c r="A11" s="59"/>
      <c r="B11" s="11"/>
      <c r="C11" s="62" t="s">
        <v>4</v>
      </c>
      <c r="D11" s="18"/>
      <c r="E11" s="12"/>
      <c r="F11" s="18"/>
      <c r="G11" s="18"/>
      <c r="H11" s="18"/>
      <c r="I11" s="12"/>
      <c r="J11" s="61">
        <v>2420.98</v>
      </c>
      <c r="K11" s="41"/>
      <c r="L11" s="11"/>
      <c r="M11" s="11"/>
      <c r="N11" s="11"/>
      <c r="O11" s="59"/>
    </row>
    <row r="12" spans="1:17" x14ac:dyDescent="0.2">
      <c r="A12" s="59"/>
      <c r="B12" s="11"/>
      <c r="C12" s="58" t="s">
        <v>15</v>
      </c>
      <c r="D12" s="17"/>
      <c r="E12" s="12"/>
      <c r="F12" s="17"/>
      <c r="G12" s="17"/>
      <c r="H12" s="19"/>
      <c r="I12" s="12"/>
      <c r="J12" s="63">
        <v>1824.42</v>
      </c>
      <c r="K12" s="12" t="str">
        <f>IF(L12&lt;&gt;0,IF(L12=Solution!L12,"","*"),"")</f>
        <v/>
      </c>
      <c r="L12" s="63">
        <v>4245.3999999999996</v>
      </c>
      <c r="M12" s="11"/>
      <c r="N12" s="11"/>
      <c r="O12" s="59"/>
    </row>
    <row r="13" spans="1:17" x14ac:dyDescent="0.2">
      <c r="A13" s="59"/>
      <c r="B13" s="11"/>
      <c r="C13" s="11"/>
      <c r="D13" s="18"/>
      <c r="E13" s="12"/>
      <c r="F13" s="18"/>
      <c r="G13" s="18"/>
      <c r="H13" s="19"/>
      <c r="I13" s="12"/>
      <c r="J13" s="19"/>
      <c r="K13" s="12" t="str">
        <f>IF(L13&lt;&gt;0,IF(L13=Solution!L13,"","*"),"")</f>
        <v/>
      </c>
      <c r="L13" s="61">
        <v>26884.94</v>
      </c>
      <c r="M13" s="11"/>
      <c r="N13" s="11"/>
      <c r="O13" s="59"/>
    </row>
    <row r="14" spans="1:17" x14ac:dyDescent="0.2">
      <c r="A14" s="59"/>
      <c r="B14" s="11"/>
      <c r="C14" s="11"/>
      <c r="D14" s="17"/>
      <c r="E14" s="12"/>
      <c r="F14" s="17"/>
      <c r="G14" s="17"/>
      <c r="H14" s="19"/>
      <c r="I14" s="12"/>
      <c r="J14" s="19"/>
      <c r="K14" s="41"/>
      <c r="L14" s="9"/>
      <c r="M14" s="11"/>
      <c r="N14" s="11"/>
      <c r="O14" s="59"/>
    </row>
    <row r="15" spans="1:17" x14ac:dyDescent="0.2">
      <c r="A15" s="59"/>
      <c r="B15" s="11" t="s">
        <v>5</v>
      </c>
      <c r="C15" s="14"/>
      <c r="D15" s="18"/>
      <c r="E15" s="12"/>
      <c r="F15" s="18"/>
      <c r="G15" s="18"/>
      <c r="H15" s="18"/>
      <c r="I15" s="12"/>
      <c r="J15" s="18"/>
      <c r="K15" s="41"/>
      <c r="L15" s="9"/>
      <c r="M15" s="11"/>
      <c r="N15" s="11"/>
      <c r="O15" s="59"/>
    </row>
    <row r="16" spans="1:17" x14ac:dyDescent="0.2">
      <c r="A16" s="59"/>
      <c r="B16" s="11"/>
      <c r="C16" s="64" t="s">
        <v>6</v>
      </c>
      <c r="D16" s="17"/>
      <c r="E16" s="12"/>
      <c r="F16" s="17"/>
      <c r="G16" s="17"/>
      <c r="H16" s="21"/>
      <c r="I16" s="11"/>
      <c r="J16" s="11"/>
      <c r="K16" s="41"/>
      <c r="L16" s="11"/>
      <c r="M16" s="11"/>
      <c r="N16" s="11"/>
      <c r="O16" s="59"/>
    </row>
    <row r="17" spans="1:15" x14ac:dyDescent="0.2">
      <c r="A17" s="59"/>
      <c r="B17" s="8"/>
      <c r="C17" s="65" t="s">
        <v>16</v>
      </c>
      <c r="D17" s="18"/>
      <c r="E17" s="12"/>
      <c r="F17" s="18"/>
      <c r="G17" s="18"/>
      <c r="H17" s="8"/>
      <c r="I17" s="8"/>
      <c r="J17" s="61">
        <v>42.17</v>
      </c>
      <c r="K17" s="8"/>
      <c r="L17" s="8"/>
      <c r="M17" s="9"/>
      <c r="N17" s="9"/>
      <c r="O17" s="59"/>
    </row>
    <row r="18" spans="1:15" x14ac:dyDescent="0.2">
      <c r="A18" s="59"/>
      <c r="B18" s="20"/>
      <c r="C18" s="62" t="s">
        <v>17</v>
      </c>
      <c r="D18" s="17"/>
      <c r="E18" s="12"/>
      <c r="F18" s="17"/>
      <c r="G18" s="17"/>
      <c r="H18" s="11"/>
      <c r="I18" s="11"/>
      <c r="J18" s="66">
        <v>120.19</v>
      </c>
      <c r="K18" s="42"/>
      <c r="L18" s="9"/>
      <c r="M18" s="9"/>
      <c r="N18" s="9"/>
      <c r="O18" s="59"/>
    </row>
    <row r="19" spans="1:15" x14ac:dyDescent="0.2">
      <c r="A19" s="59"/>
      <c r="B19" s="22"/>
      <c r="C19" s="58" t="s">
        <v>18</v>
      </c>
      <c r="D19" s="18"/>
      <c r="E19" s="12"/>
      <c r="F19" s="18"/>
      <c r="G19" s="18"/>
      <c r="H19" s="9"/>
      <c r="I19" s="9"/>
      <c r="J19" s="66">
        <v>80.819999999999993</v>
      </c>
      <c r="K19" s="12" t="str">
        <f>IF(L19&lt;&gt;0,IF(L19=Solution!L19,"","*"),"")</f>
        <v/>
      </c>
      <c r="L19" s="67">
        <v>-243.18</v>
      </c>
      <c r="M19" s="9"/>
      <c r="N19" s="9"/>
      <c r="O19" s="59"/>
    </row>
    <row r="20" spans="1:15" ht="13.5" thickBot="1" x14ac:dyDescent="0.25">
      <c r="A20" s="59"/>
      <c r="B20" s="9" t="s">
        <v>7</v>
      </c>
      <c r="C20" s="9"/>
      <c r="D20" s="17"/>
      <c r="E20" s="12"/>
      <c r="F20" s="17"/>
      <c r="G20" s="17"/>
      <c r="H20" s="9"/>
      <c r="I20" s="9"/>
      <c r="J20" s="9"/>
      <c r="K20" s="12" t="str">
        <f>IF(L20&lt;&gt;0,IF(L20=Solution!L20,"","*"),"")</f>
        <v/>
      </c>
      <c r="L20" s="68">
        <v>26641.759999999998</v>
      </c>
      <c r="M20" s="9"/>
      <c r="N20" s="9"/>
      <c r="O20" s="59"/>
    </row>
    <row r="21" spans="1:15" ht="13.5" thickTop="1" x14ac:dyDescent="0.2">
      <c r="A21" s="59"/>
      <c r="B21" s="22"/>
      <c r="C21" s="9"/>
      <c r="D21" s="18"/>
      <c r="E21" s="12"/>
      <c r="F21" s="18"/>
      <c r="G21" s="18"/>
      <c r="H21" s="9"/>
      <c r="I21" s="9"/>
      <c r="J21" s="9"/>
      <c r="K21" s="42"/>
      <c r="L21" s="9"/>
      <c r="M21" s="9"/>
      <c r="N21" s="9"/>
      <c r="O21" s="59"/>
    </row>
    <row r="22" spans="1:15" x14ac:dyDescent="0.2">
      <c r="A22" s="59"/>
      <c r="B22" s="9" t="s">
        <v>8</v>
      </c>
      <c r="C22" s="9"/>
      <c r="D22" s="17"/>
      <c r="E22" s="12"/>
      <c r="F22" s="17"/>
      <c r="G22" s="17"/>
      <c r="H22" s="9"/>
      <c r="I22" s="9"/>
      <c r="J22" s="9"/>
      <c r="K22" s="12" t="str">
        <f>IF(L22&lt;&gt;0,IF(L22=Solution!L22,"","*"),"")</f>
        <v/>
      </c>
      <c r="L22" s="69">
        <v>24781.26</v>
      </c>
      <c r="M22" s="9"/>
      <c r="N22" s="9"/>
      <c r="O22" s="59"/>
    </row>
    <row r="23" spans="1:15" x14ac:dyDescent="0.2">
      <c r="A23" s="59"/>
      <c r="B23" s="9" t="s">
        <v>9</v>
      </c>
      <c r="C23" s="9"/>
      <c r="D23" s="18"/>
      <c r="E23" s="12"/>
      <c r="F23" s="18"/>
      <c r="G23" s="18"/>
      <c r="H23" s="9"/>
      <c r="I23" s="9"/>
      <c r="J23" s="9"/>
      <c r="K23" s="42"/>
      <c r="L23" s="9"/>
      <c r="M23" s="9"/>
      <c r="N23" s="9"/>
      <c r="O23" s="59"/>
    </row>
    <row r="24" spans="1:15" x14ac:dyDescent="0.2">
      <c r="A24" s="59"/>
      <c r="B24" s="22"/>
      <c r="C24" s="58" t="s">
        <v>10</v>
      </c>
      <c r="D24" s="17"/>
      <c r="E24" s="12"/>
      <c r="F24" s="17"/>
      <c r="G24" s="17"/>
      <c r="H24" s="9"/>
      <c r="I24" s="9"/>
      <c r="J24" s="69">
        <v>2000</v>
      </c>
      <c r="K24" s="42"/>
      <c r="L24" s="9"/>
      <c r="M24" s="9"/>
      <c r="N24" s="9"/>
      <c r="O24" s="59"/>
    </row>
    <row r="25" spans="1:15" x14ac:dyDescent="0.2">
      <c r="A25" s="59"/>
      <c r="B25" s="22"/>
      <c r="C25" s="58" t="s">
        <v>19</v>
      </c>
      <c r="D25" s="18"/>
      <c r="E25" s="12"/>
      <c r="F25" s="18"/>
      <c r="G25" s="18"/>
      <c r="H25" s="9"/>
      <c r="I25" s="9"/>
      <c r="J25" s="70">
        <v>60</v>
      </c>
      <c r="K25" s="12" t="str">
        <f>IF(L25&lt;&gt;0,IF(L25=Solution!L25,"","*"),"")</f>
        <v/>
      </c>
      <c r="L25" s="67">
        <v>2060</v>
      </c>
      <c r="M25" s="9"/>
      <c r="N25" s="9"/>
      <c r="O25" s="59"/>
    </row>
    <row r="26" spans="1:15" x14ac:dyDescent="0.2">
      <c r="A26" s="59"/>
      <c r="B26" s="9" t="s">
        <v>5</v>
      </c>
      <c r="C26" s="9"/>
      <c r="D26" s="17"/>
      <c r="E26" s="12"/>
      <c r="F26" s="17"/>
      <c r="G26" s="17"/>
      <c r="H26" s="9"/>
      <c r="I26" s="9"/>
      <c r="J26" s="9"/>
      <c r="K26" s="12" t="str">
        <f>IF(L26&lt;&gt;0,IF(L26=Solution!L26,"","*"),"")</f>
        <v/>
      </c>
      <c r="L26" s="69">
        <v>26841.26</v>
      </c>
      <c r="M26" s="9"/>
      <c r="N26" s="9"/>
      <c r="O26" s="59"/>
    </row>
    <row r="27" spans="1:15" x14ac:dyDescent="0.2">
      <c r="A27" s="59"/>
      <c r="B27" s="22"/>
      <c r="C27" s="58" t="s">
        <v>20</v>
      </c>
      <c r="D27" s="18"/>
      <c r="E27" s="12"/>
      <c r="F27" s="18"/>
      <c r="G27" s="18"/>
      <c r="H27" s="9"/>
      <c r="I27" s="9"/>
      <c r="J27" s="69">
        <v>184.5</v>
      </c>
      <c r="K27" s="42"/>
      <c r="L27" s="9"/>
      <c r="M27" s="9"/>
      <c r="N27" s="9"/>
      <c r="O27" s="59"/>
    </row>
    <row r="28" spans="1:15" x14ac:dyDescent="0.2">
      <c r="A28" s="59"/>
      <c r="B28" s="22"/>
      <c r="C28" s="58" t="s">
        <v>21</v>
      </c>
      <c r="D28" s="17"/>
      <c r="E28" s="12"/>
      <c r="F28" s="17"/>
      <c r="G28" s="17"/>
      <c r="H28" s="9"/>
      <c r="I28" s="9"/>
      <c r="J28" s="70">
        <v>15</v>
      </c>
      <c r="K28" s="12" t="str">
        <f>IF(L28&lt;&gt;0,IF(L28=Solution!L28,"","*"),"")</f>
        <v/>
      </c>
      <c r="L28" s="67">
        <v>-199.5</v>
      </c>
      <c r="M28" s="9"/>
      <c r="N28" s="9"/>
      <c r="O28" s="59"/>
    </row>
    <row r="29" spans="1:15" ht="13.5" thickBot="1" x14ac:dyDescent="0.25">
      <c r="A29" s="59"/>
      <c r="B29" s="9" t="s">
        <v>7</v>
      </c>
      <c r="C29" s="9"/>
      <c r="D29" s="18"/>
      <c r="E29" s="12"/>
      <c r="F29" s="18"/>
      <c r="G29" s="18"/>
      <c r="H29" s="9"/>
      <c r="I29" s="9"/>
      <c r="J29" s="9"/>
      <c r="K29" s="12" t="str">
        <f>IF(L29&lt;&gt;0,IF(L29=Solution!L29,"","*"),"")</f>
        <v/>
      </c>
      <c r="L29" s="68">
        <v>26641.759999999998</v>
      </c>
      <c r="M29" s="9"/>
      <c r="N29" s="9"/>
      <c r="O29" s="59"/>
    </row>
    <row r="30" spans="1:15" ht="13.5" thickTop="1" x14ac:dyDescent="0.2">
      <c r="A30" s="59"/>
      <c r="B30" s="22"/>
      <c r="C30" s="9"/>
      <c r="D30" s="17"/>
      <c r="E30" s="12"/>
      <c r="F30" s="17"/>
      <c r="G30" s="17"/>
      <c r="H30" s="9"/>
      <c r="I30" s="9"/>
      <c r="J30" s="9"/>
      <c r="K30" s="42"/>
      <c r="L30" s="9"/>
      <c r="M30" s="9"/>
      <c r="N30" s="9"/>
      <c r="O30" s="59"/>
    </row>
    <row r="31" spans="1:15" x14ac:dyDescent="0.2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</row>
    <row r="32" spans="1:15" x14ac:dyDescent="0.2">
      <c r="A32" s="60" t="s">
        <v>33</v>
      </c>
      <c r="B32" s="23" t="s">
        <v>34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59"/>
    </row>
    <row r="33" spans="1:15" x14ac:dyDescent="0.2">
      <c r="A33" s="59"/>
      <c r="B33" s="25" t="s">
        <v>32</v>
      </c>
      <c r="C33" s="23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59"/>
    </row>
    <row r="34" spans="1:15" x14ac:dyDescent="0.2">
      <c r="A34" s="59"/>
      <c r="B34" s="22"/>
      <c r="C34" s="9"/>
      <c r="D34" s="17"/>
      <c r="E34" s="12"/>
      <c r="F34" s="17"/>
      <c r="G34" s="9"/>
      <c r="H34" s="9"/>
      <c r="I34" s="9"/>
      <c r="J34" s="9"/>
      <c r="K34" s="42"/>
      <c r="L34" s="9"/>
      <c r="M34" s="9"/>
      <c r="N34" s="9"/>
      <c r="O34" s="59"/>
    </row>
    <row r="35" spans="1:15" x14ac:dyDescent="0.2">
      <c r="A35" s="59"/>
      <c r="B35" s="22"/>
      <c r="C35" s="9" t="s">
        <v>25</v>
      </c>
      <c r="D35" s="9"/>
      <c r="E35" s="12"/>
      <c r="F35" s="17"/>
      <c r="G35" s="9"/>
      <c r="H35" s="71">
        <v>24781.26</v>
      </c>
      <c r="I35" s="9"/>
      <c r="J35" s="9"/>
      <c r="K35" s="42"/>
      <c r="L35" s="9"/>
      <c r="M35" s="9"/>
      <c r="N35" s="9"/>
      <c r="O35" s="59"/>
    </row>
    <row r="36" spans="1:15" x14ac:dyDescent="0.2">
      <c r="A36" s="59"/>
      <c r="B36" s="22"/>
      <c r="C36" s="9"/>
      <c r="D36" s="17"/>
      <c r="E36" s="12"/>
      <c r="F36" s="17"/>
      <c r="G36" s="9"/>
      <c r="H36" s="9"/>
      <c r="I36" s="9"/>
      <c r="J36" s="9"/>
      <c r="K36" s="42"/>
      <c r="L36" s="9"/>
      <c r="M36" s="9"/>
      <c r="N36" s="9"/>
      <c r="O36" s="59"/>
    </row>
    <row r="37" spans="1:15" x14ac:dyDescent="0.2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</row>
    <row r="38" spans="1:15" x14ac:dyDescent="0.2">
      <c r="A38" s="60" t="s">
        <v>35</v>
      </c>
      <c r="B38" s="25" t="s">
        <v>36</v>
      </c>
      <c r="C38" s="24"/>
      <c r="D38" s="24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59"/>
    </row>
    <row r="39" spans="1:15" x14ac:dyDescent="0.2">
      <c r="A39" s="59"/>
      <c r="B39" s="23" t="s">
        <v>40</v>
      </c>
      <c r="C39" s="23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59"/>
    </row>
    <row r="40" spans="1:15" x14ac:dyDescent="0.2">
      <c r="A40" s="59"/>
      <c r="B40" s="25" t="s">
        <v>37</v>
      </c>
      <c r="C40" s="25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59"/>
    </row>
    <row r="41" spans="1:15" x14ac:dyDescent="0.2">
      <c r="A41" s="5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59"/>
    </row>
    <row r="42" spans="1:15" x14ac:dyDescent="0.2">
      <c r="A42" s="59"/>
      <c r="B42" s="26">
        <v>2019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59"/>
    </row>
    <row r="43" spans="1:15" x14ac:dyDescent="0.2">
      <c r="A43" s="59"/>
      <c r="B43" s="52" t="s">
        <v>30</v>
      </c>
      <c r="C43" s="9"/>
      <c r="D43" s="81" t="s">
        <v>11</v>
      </c>
      <c r="E43" s="81"/>
      <c r="F43" s="81"/>
      <c r="G43" s="43" t="str">
        <f>IF(H43&lt;&gt;0,IF(H43=Solution!H43,"","*"),"")</f>
        <v/>
      </c>
      <c r="H43" s="72">
        <v>2060</v>
      </c>
      <c r="I43" s="9"/>
      <c r="J43" s="9"/>
      <c r="K43" s="9"/>
      <c r="L43" s="9"/>
      <c r="M43" s="9"/>
      <c r="N43" s="9"/>
      <c r="O43" s="59"/>
    </row>
    <row r="44" spans="1:15" x14ac:dyDescent="0.2">
      <c r="A44" s="59"/>
      <c r="B44" s="9"/>
      <c r="C44" s="9"/>
      <c r="D44" s="83" t="s">
        <v>12</v>
      </c>
      <c r="E44" s="83"/>
      <c r="F44" s="83"/>
      <c r="G44" s="43"/>
      <c r="H44" s="39"/>
      <c r="I44" s="9"/>
      <c r="J44" s="72">
        <v>2000</v>
      </c>
      <c r="K44" s="9"/>
      <c r="L44" s="9"/>
      <c r="M44" s="9"/>
      <c r="N44" s="9"/>
      <c r="O44" s="59"/>
    </row>
    <row r="45" spans="1:15" x14ac:dyDescent="0.2">
      <c r="A45" s="59"/>
      <c r="B45" s="9"/>
      <c r="C45" s="9"/>
      <c r="D45" s="83" t="s">
        <v>13</v>
      </c>
      <c r="E45" s="83"/>
      <c r="F45" s="83"/>
      <c r="G45" s="43"/>
      <c r="H45" s="39"/>
      <c r="I45" s="9"/>
      <c r="J45" s="72">
        <v>60</v>
      </c>
      <c r="K45" s="9"/>
      <c r="L45" s="9"/>
      <c r="M45" s="9"/>
      <c r="N45" s="9"/>
      <c r="O45" s="59"/>
    </row>
    <row r="46" spans="1:15" x14ac:dyDescent="0.2">
      <c r="A46" s="59"/>
      <c r="B46" s="22"/>
      <c r="C46" s="9"/>
      <c r="D46" s="9"/>
      <c r="E46" s="9"/>
      <c r="F46" s="9"/>
      <c r="G46" s="9"/>
      <c r="H46" s="39"/>
      <c r="I46" s="9"/>
      <c r="J46" s="9"/>
      <c r="K46" s="9"/>
      <c r="L46" s="9"/>
      <c r="M46" s="9"/>
      <c r="N46" s="9"/>
      <c r="O46" s="59"/>
    </row>
    <row r="47" spans="1:15" x14ac:dyDescent="0.2">
      <c r="A47" s="59"/>
      <c r="B47" s="55" t="s">
        <v>38</v>
      </c>
      <c r="C47" s="9"/>
      <c r="D47" s="81" t="s">
        <v>23</v>
      </c>
      <c r="E47" s="81"/>
      <c r="F47" s="81"/>
      <c r="G47" s="9"/>
      <c r="H47" s="72">
        <v>184.5</v>
      </c>
      <c r="I47" s="9"/>
      <c r="J47" s="9"/>
      <c r="K47" s="9"/>
      <c r="L47" s="9"/>
      <c r="M47" s="9"/>
      <c r="N47" s="9"/>
      <c r="O47" s="59"/>
    </row>
    <row r="48" spans="1:15" x14ac:dyDescent="0.2">
      <c r="A48" s="59"/>
      <c r="B48" s="9"/>
      <c r="C48" s="9"/>
      <c r="D48" s="81" t="s">
        <v>24</v>
      </c>
      <c r="E48" s="81"/>
      <c r="F48" s="81"/>
      <c r="G48" s="9"/>
      <c r="H48" s="72">
        <v>15</v>
      </c>
      <c r="I48" s="9"/>
      <c r="J48" s="9"/>
      <c r="K48" s="9"/>
      <c r="L48" s="9"/>
      <c r="M48" s="9"/>
      <c r="N48" s="9"/>
      <c r="O48" s="59"/>
    </row>
    <row r="49" spans="1:15" x14ac:dyDescent="0.2">
      <c r="A49" s="59"/>
      <c r="B49" s="9"/>
      <c r="C49" s="9"/>
      <c r="D49" s="82" t="s">
        <v>11</v>
      </c>
      <c r="E49" s="82"/>
      <c r="F49" s="82"/>
      <c r="G49" s="9"/>
      <c r="H49" s="9"/>
      <c r="I49" s="43" t="str">
        <f>IF(J49&lt;&gt;0,IF(J49=Solution!J49,"","*"),"")</f>
        <v/>
      </c>
      <c r="J49" s="72">
        <v>199.5</v>
      </c>
      <c r="K49" s="9"/>
      <c r="L49" s="9"/>
      <c r="M49" s="9"/>
      <c r="N49" s="9"/>
      <c r="O49" s="59"/>
    </row>
    <row r="50" spans="1:15" x14ac:dyDescent="0.2">
      <c r="A50" s="59"/>
      <c r="B50" s="9"/>
      <c r="C50" s="9"/>
      <c r="D50" s="9"/>
      <c r="E50" s="9"/>
      <c r="F50" s="9"/>
      <c r="G50" s="9"/>
      <c r="H50" s="9"/>
      <c r="I50" s="9"/>
      <c r="J50" s="39"/>
      <c r="K50" s="9"/>
      <c r="L50" s="9"/>
      <c r="M50" s="9"/>
      <c r="N50" s="9"/>
      <c r="O50" s="59"/>
    </row>
    <row r="51" spans="1:15" x14ac:dyDescent="0.2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</row>
    <row r="52" spans="1:15" x14ac:dyDescent="0.2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</row>
    <row r="53" spans="1:15" x14ac:dyDescent="0.2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</row>
  </sheetData>
  <sheetProtection password="D0CA" sheet="1" objects="1" scenarios="1"/>
  <mergeCells count="9">
    <mergeCell ref="D48:F48"/>
    <mergeCell ref="D49:F49"/>
    <mergeCell ref="B5:N5"/>
    <mergeCell ref="B6:N6"/>
    <mergeCell ref="B7:N7"/>
    <mergeCell ref="D43:F43"/>
    <mergeCell ref="D44:F44"/>
    <mergeCell ref="D45:F45"/>
    <mergeCell ref="D47:F47"/>
  </mergeCells>
  <phoneticPr fontId="2" type="noConversion"/>
  <pageMargins left="0.75" right="0.75" top="1" bottom="1" header="0.5" footer="0.5"/>
  <pageSetup orientation="portrait" horizontalDpi="4294967293" verticalDpi="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P6-17</vt:lpstr>
      <vt:lpstr>Solution</vt:lpstr>
    </vt:vector>
  </TitlesOfParts>
  <Company>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Sarita Sheth</dc:creator>
  <cp:lastModifiedBy>Joy Young</cp:lastModifiedBy>
  <cp:lastPrinted>2006-02-05T23:48:57Z</cp:lastPrinted>
  <dcterms:created xsi:type="dcterms:W3CDTF">2006-02-03T22:21:54Z</dcterms:created>
  <dcterms:modified xsi:type="dcterms:W3CDTF">2019-09-26T14:09:14Z</dcterms:modified>
</cp:coreProperties>
</file>